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053iwao\Desktop\"/>
    </mc:Choice>
  </mc:AlternateContent>
  <bookViews>
    <workbookView xWindow="375" yWindow="30" windowWidth="14940" windowHeight="8505"/>
  </bookViews>
  <sheets>
    <sheet name="申込書" sheetId="8" r:id="rId1"/>
  </sheets>
  <definedNames>
    <definedName name="_xlnm.Print_Area" localSheetId="0">申込書!$A$1:$W$80</definedName>
  </definedNames>
  <calcPr calcId="162913"/>
  <customWorkbookViews>
    <customWorkbookView name="  - 個人用ﾋﾞｭｰ" guid="{142B7B3C-8CD9-4544-8F0F-28E0E23ECB87}" mergeInterval="0" personalView="1" maximized="1" windowWidth="1020" windowHeight="580" activeSheetId="4"/>
  </customWorkbookViews>
</workbook>
</file>

<file path=xl/calcChain.xml><?xml version="1.0" encoding="utf-8"?>
<calcChain xmlns="http://schemas.openxmlformats.org/spreadsheetml/2006/main">
  <c r="W74" i="8" l="1"/>
  <c r="V74" i="8"/>
  <c r="U74" i="8"/>
  <c r="T74" i="8"/>
  <c r="W73" i="8"/>
  <c r="V73" i="8"/>
  <c r="R73" i="8"/>
  <c r="N73" i="8"/>
  <c r="M73" i="8"/>
  <c r="L73" i="8"/>
  <c r="K73" i="8"/>
  <c r="J73" i="8"/>
  <c r="I73" i="8"/>
  <c r="H73" i="8"/>
  <c r="G73" i="8"/>
  <c r="F73" i="8"/>
  <c r="E73" i="8"/>
  <c r="D73" i="8"/>
  <c r="C73" i="8"/>
  <c r="B73" i="8"/>
  <c r="W72" i="8"/>
  <c r="V72" i="8"/>
  <c r="R72" i="8"/>
  <c r="N72" i="8"/>
  <c r="M72" i="8"/>
  <c r="L72" i="8"/>
  <c r="K72" i="8"/>
  <c r="J72" i="8"/>
  <c r="I72" i="8"/>
  <c r="H72" i="8"/>
  <c r="G72" i="8"/>
  <c r="F72" i="8"/>
  <c r="E72" i="8"/>
  <c r="D72" i="8"/>
  <c r="C72" i="8"/>
  <c r="B72" i="8"/>
  <c r="W71" i="8"/>
  <c r="V71" i="8"/>
  <c r="T71" i="8"/>
  <c r="R71" i="8"/>
  <c r="N71" i="8"/>
  <c r="M71" i="8"/>
  <c r="L71" i="8"/>
  <c r="K71" i="8"/>
  <c r="J71" i="8"/>
  <c r="I71" i="8"/>
  <c r="H71" i="8"/>
  <c r="G71" i="8"/>
  <c r="F71" i="8"/>
  <c r="E71" i="8"/>
  <c r="D71" i="8"/>
  <c r="C71" i="8"/>
  <c r="B71" i="8"/>
  <c r="W70" i="8"/>
  <c r="V70" i="8"/>
  <c r="R70" i="8"/>
  <c r="N70" i="8"/>
  <c r="M70" i="8"/>
  <c r="L70" i="8"/>
  <c r="K70" i="8"/>
  <c r="J70" i="8"/>
  <c r="I70" i="8"/>
  <c r="H70" i="8"/>
  <c r="G70" i="8"/>
  <c r="F70" i="8"/>
  <c r="E70" i="8"/>
  <c r="D70" i="8"/>
  <c r="C70" i="8"/>
  <c r="B70" i="8"/>
  <c r="W69" i="8"/>
  <c r="V69" i="8"/>
  <c r="T69" i="8"/>
  <c r="R69" i="8"/>
  <c r="N69" i="8"/>
  <c r="M69" i="8"/>
  <c r="L69" i="8"/>
  <c r="K69" i="8"/>
  <c r="J69" i="8"/>
  <c r="I69" i="8"/>
  <c r="H69" i="8"/>
  <c r="G69" i="8"/>
  <c r="F69" i="8"/>
  <c r="E69" i="8"/>
  <c r="D69" i="8"/>
  <c r="C69" i="8"/>
  <c r="B69" i="8"/>
  <c r="W68" i="8"/>
  <c r="V68" i="8"/>
  <c r="N68" i="8"/>
  <c r="M68" i="8"/>
  <c r="L68" i="8"/>
  <c r="K68" i="8"/>
  <c r="J68" i="8"/>
  <c r="I68" i="8"/>
  <c r="H68" i="8"/>
  <c r="G68" i="8"/>
  <c r="F68" i="8"/>
  <c r="E68" i="8"/>
  <c r="B68" i="8"/>
  <c r="W67" i="8"/>
  <c r="V67" i="8"/>
  <c r="T67" i="8"/>
  <c r="N67" i="8"/>
  <c r="M67" i="8"/>
  <c r="L67" i="8"/>
  <c r="K67" i="8"/>
  <c r="J67" i="8"/>
  <c r="I67" i="8"/>
  <c r="H67" i="8"/>
  <c r="G67" i="8"/>
  <c r="F67" i="8"/>
  <c r="E67" i="8"/>
  <c r="D67" i="8"/>
  <c r="C67" i="8"/>
  <c r="B67" i="8"/>
  <c r="W66" i="8"/>
  <c r="V66" i="8"/>
  <c r="R66" i="8"/>
  <c r="N66" i="8"/>
  <c r="M66" i="8"/>
  <c r="L66" i="8"/>
  <c r="K66" i="8"/>
  <c r="J66" i="8"/>
  <c r="I66" i="8"/>
  <c r="H66" i="8"/>
  <c r="G66" i="8"/>
  <c r="F66" i="8"/>
  <c r="E66" i="8"/>
  <c r="D66" i="8"/>
  <c r="C66" i="8"/>
  <c r="B66" i="8"/>
  <c r="V61" i="8"/>
  <c r="U61" i="8"/>
  <c r="S61" i="8"/>
  <c r="R61" i="8"/>
  <c r="Q61" i="8"/>
  <c r="P61" i="8"/>
  <c r="O61" i="8"/>
  <c r="N61" i="8"/>
  <c r="M61" i="8"/>
  <c r="L61" i="8"/>
  <c r="K61" i="8"/>
  <c r="I61" i="8"/>
  <c r="G61" i="8"/>
  <c r="D61" i="8"/>
  <c r="B61" i="8"/>
  <c r="V60" i="8"/>
  <c r="U60" i="8"/>
  <c r="S60" i="8"/>
  <c r="R60" i="8"/>
  <c r="Q60" i="8"/>
  <c r="P60" i="8"/>
  <c r="O60" i="8"/>
  <c r="N60" i="8"/>
  <c r="M60" i="8"/>
  <c r="L60" i="8"/>
  <c r="K60" i="8"/>
  <c r="I60" i="8"/>
  <c r="G60" i="8"/>
  <c r="D60" i="8"/>
  <c r="B60" i="8"/>
  <c r="M56" i="8"/>
  <c r="M55" i="8"/>
  <c r="B55" i="8"/>
  <c r="K51" i="8"/>
  <c r="B51" i="8"/>
  <c r="T50" i="8"/>
</calcChain>
</file>

<file path=xl/sharedStrings.xml><?xml version="1.0" encoding="utf-8"?>
<sst xmlns="http://schemas.openxmlformats.org/spreadsheetml/2006/main" count="138" uniqueCount="59">
  <si>
    <t>ＣＳ契約保養所システム</t>
  </si>
  <si>
    <t>受付月日</t>
  </si>
  <si>
    <t>発行番号</t>
  </si>
  <si>
    <t>申　込</t>
  </si>
  <si>
    <t>支　　　　部　　　　　名</t>
  </si>
  <si>
    <t>責任者</t>
  </si>
  <si>
    <t>連　絡　先　電　話　番　号</t>
  </si>
  <si>
    <t>（会　社）</t>
  </si>
  <si>
    <t>（自　宅）</t>
  </si>
  <si>
    <t>契約保養所利用</t>
  </si>
  <si>
    <t>大　　人</t>
  </si>
  <si>
    <t>小　　人</t>
  </si>
  <si>
    <t>月</t>
  </si>
  <si>
    <t>日</t>
  </si>
  <si>
    <t>～</t>
  </si>
  <si>
    <t>円</t>
  </si>
  <si>
    <t>区　分</t>
  </si>
  <si>
    <t>補　助　金　内　訳</t>
  </si>
  <si>
    <t>被保険者</t>
  </si>
  <si>
    <t>被扶養者</t>
  </si>
  <si>
    <t>支給決定</t>
  </si>
  <si>
    <t>可</t>
  </si>
  <si>
    <t>否</t>
  </si>
  <si>
    <t>×</t>
  </si>
  <si>
    <t>＝</t>
  </si>
  <si>
    <t>そ　の　他　利　用　者</t>
  </si>
  <si>
    <t>利用補助金請求書</t>
    <rPh sb="0" eb="2">
      <t>リヨウ</t>
    </rPh>
    <rPh sb="2" eb="4">
      <t>ホジョ</t>
    </rPh>
    <rPh sb="4" eb="5">
      <t>キン</t>
    </rPh>
    <rPh sb="5" eb="8">
      <t>セイキュウショ</t>
    </rPh>
    <phoneticPr fontId="1"/>
  </si>
  <si>
    <t>契　約　保　養　所　名　　　　　　　　　　　　　　（ツアー名・ホテル名）</t>
    <rPh sb="0" eb="3">
      <t>ケイヤク</t>
    </rPh>
    <rPh sb="4" eb="7">
      <t>ホヨウ</t>
    </rPh>
    <rPh sb="8" eb="9">
      <t>ショ</t>
    </rPh>
    <rPh sb="10" eb="11">
      <t>ナ</t>
    </rPh>
    <rPh sb="29" eb="30">
      <t>ナ</t>
    </rPh>
    <rPh sb="34" eb="35">
      <t>ナ</t>
    </rPh>
    <phoneticPr fontId="1"/>
  </si>
  <si>
    <t>記　　号</t>
    <phoneticPr fontId="1"/>
  </si>
  <si>
    <t>番　　号</t>
    <phoneticPr fontId="1"/>
  </si>
  <si>
    <t>氏　　　　　名</t>
    <phoneticPr fontId="1"/>
  </si>
  <si>
    <t>組合名</t>
    <rPh sb="0" eb="2">
      <t>クミアイ</t>
    </rPh>
    <rPh sb="2" eb="3">
      <t>ナ</t>
    </rPh>
    <phoneticPr fontId="1"/>
  </si>
  <si>
    <t>利　用　申　込　書</t>
  </si>
  <si>
    <t>契　約　保　養　所　名　　　　　　　　　　　　　　（ツアー名・ホテル名）</t>
  </si>
  <si>
    <t>記　　号</t>
  </si>
  <si>
    <t>番　　号</t>
  </si>
  <si>
    <t>氏　　　　　名</t>
  </si>
  <si>
    <t>　（利用申込手順）</t>
  </si>
  <si>
    <t>受付確認印</t>
  </si>
  <si>
    <t>氏　　　　　　　名</t>
    <phoneticPr fontId="1"/>
  </si>
  <si>
    <t>承認欄</t>
    <rPh sb="0" eb="2">
      <t>ショウニン</t>
    </rPh>
    <rPh sb="2" eb="3">
      <t>ラン</t>
    </rPh>
    <phoneticPr fontId="1"/>
  </si>
  <si>
    <t>氏　　　　　　　名</t>
  </si>
  <si>
    <t>セントラルスポーツ健康保険組合</t>
    <rPh sb="0" eb="15">
      <t>セン</t>
    </rPh>
    <phoneticPr fontId="1"/>
  </si>
  <si>
    <t>補助金計</t>
    <phoneticPr fontId="1"/>
  </si>
  <si>
    <t>申　込　代表者</t>
    <rPh sb="0" eb="3">
      <t>モウシコミ</t>
    </rPh>
    <phoneticPr fontId="1"/>
  </si>
  <si>
    <t>申　込　代表者</t>
  </si>
  <si>
    <t>補助金計</t>
  </si>
  <si>
    <t>宿　泊　単　価</t>
    <phoneticPr fontId="1"/>
  </si>
  <si>
    <t>（自　宅）</t>
    <phoneticPr fontId="1"/>
  </si>
  <si>
    <t>月</t>
    <phoneticPr fontId="1"/>
  </si>
  <si>
    <t>支　　　　　部　　　　　名</t>
    <phoneticPr fontId="1"/>
  </si>
  <si>
    <t>健保組合受付印</t>
    <rPh sb="0" eb="2">
      <t>ケンポ</t>
    </rPh>
    <rPh sb="2" eb="4">
      <t>クミアイ</t>
    </rPh>
    <rPh sb="4" eb="7">
      <t>ウケツケイン</t>
    </rPh>
    <phoneticPr fontId="1"/>
  </si>
  <si>
    <t>㊞</t>
    <phoneticPr fontId="1"/>
  </si>
  <si>
    <t>平成29年３月1日改訂</t>
    <rPh sb="0" eb="2">
      <t>ヘイセイ</t>
    </rPh>
    <rPh sb="4" eb="5">
      <t>ネン</t>
    </rPh>
    <rPh sb="6" eb="7">
      <t>ガツ</t>
    </rPh>
    <rPh sb="8" eb="9">
      <t>ヒ</t>
    </rPh>
    <rPh sb="9" eb="11">
      <t>カイテイ</t>
    </rPh>
    <phoneticPr fontId="1"/>
  </si>
  <si>
    <r>
      <t>　　予約が取れましたら記入し、旅行出発</t>
    </r>
    <r>
      <rPr>
        <b/>
        <sz val="11"/>
        <color indexed="10"/>
        <rFont val="ＭＳ 明朝"/>
        <family val="1"/>
        <charset val="128"/>
      </rPr>
      <t>14日前</t>
    </r>
    <r>
      <rPr>
        <sz val="11"/>
        <color indexed="10"/>
        <rFont val="ＭＳ 明朝"/>
        <family val="1"/>
        <charset val="128"/>
      </rPr>
      <t>までに</t>
    </r>
    <r>
      <rPr>
        <sz val="11"/>
        <rFont val="ＭＳ 明朝"/>
        <family val="1"/>
        <charset val="128"/>
      </rPr>
      <t>健保組合に提出下さい。</t>
    </r>
    <rPh sb="2" eb="4">
      <t>ヨヤク</t>
    </rPh>
    <rPh sb="5" eb="6">
      <t>ト</t>
    </rPh>
    <rPh sb="11" eb="13">
      <t>キニュウ</t>
    </rPh>
    <rPh sb="15" eb="17">
      <t>リョコウ</t>
    </rPh>
    <rPh sb="17" eb="18">
      <t>デ</t>
    </rPh>
    <rPh sb="18" eb="19">
      <t>ハツ</t>
    </rPh>
    <rPh sb="21" eb="22">
      <t>ヒ</t>
    </rPh>
    <rPh sb="22" eb="23">
      <t>マエ</t>
    </rPh>
    <rPh sb="26" eb="28">
      <t>ケンポ</t>
    </rPh>
    <rPh sb="28" eb="30">
      <t>クミアイ</t>
    </rPh>
    <rPh sb="31" eb="33">
      <t>テイシュツ</t>
    </rPh>
    <rPh sb="33" eb="34">
      <t>クダ</t>
    </rPh>
    <phoneticPr fontId="1"/>
  </si>
  <si>
    <t>平成29年3月1日改訂</t>
    <rPh sb="0" eb="2">
      <t>ヘイセイ</t>
    </rPh>
    <rPh sb="4" eb="5">
      <t>ネン</t>
    </rPh>
    <rPh sb="6" eb="7">
      <t>ガツ</t>
    </rPh>
    <rPh sb="8" eb="9">
      <t>ヒ</t>
    </rPh>
    <rPh sb="9" eb="11">
      <t>カイテイ</t>
    </rPh>
    <phoneticPr fontId="1"/>
  </si>
  <si>
    <t>セントラルスポーツ株式会社</t>
    <phoneticPr fontId="1"/>
  </si>
  <si>
    <t>事業所名</t>
    <rPh sb="0" eb="3">
      <t>ジギョウショ</t>
    </rPh>
    <rPh sb="3" eb="4">
      <t>メイ</t>
    </rPh>
    <phoneticPr fontId="1"/>
  </si>
  <si>
    <t xml:space="preserve">
宿　　　泊　　　日
(ﾁｪｯｸｲﾝ日)　　　(ﾁｪｯｸｱｳﾄ日)</t>
    <rPh sb="18" eb="19">
      <t>ビ</t>
    </rPh>
    <rPh sb="31" eb="32">
      <t>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</si>
</sst>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¥&quot;#,##0;[Red]&quot;¥&quot;#,##0"/>
    <numFmt numFmtId="177" formatCode="#,##0_ "/>
    <numFmt numFmtId="178" formatCode="0_);\(0\)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name val="Century"/>
      <family val="1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2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0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77" fontId="3" fillId="0" borderId="4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77" fontId="3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/>
    <xf numFmtId="0" fontId="4" fillId="0" borderId="6" xfId="0" applyFont="1" applyBorder="1" applyAlignment="1">
      <alignment horizontal="center" vertical="center" textRotation="255"/>
    </xf>
    <xf numFmtId="0" fontId="3" fillId="0" borderId="0" xfId="0" applyFont="1" applyFill="1" applyBorder="1"/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3" fillId="0" borderId="2" xfId="0" applyFont="1" applyFill="1" applyBorder="1"/>
    <xf numFmtId="0" fontId="3" fillId="0" borderId="8" xfId="0" applyFont="1" applyFill="1" applyBorder="1"/>
    <xf numFmtId="0" fontId="3" fillId="0" borderId="9" xfId="0" applyFont="1" applyFill="1" applyBorder="1" applyAlignment="1">
      <alignment horizontal="center" vertical="center"/>
    </xf>
    <xf numFmtId="177" fontId="3" fillId="0" borderId="10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0" fontId="3" fillId="0" borderId="11" xfId="0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>
      <alignment vertical="center"/>
    </xf>
    <xf numFmtId="0" fontId="3" fillId="0" borderId="12" xfId="0" applyFont="1" applyFill="1" applyBorder="1" applyAlignment="1" applyProtection="1">
      <alignment vertical="center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Fill="1" applyBorder="1"/>
    <xf numFmtId="0" fontId="3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177" fontId="3" fillId="0" borderId="15" xfId="0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vertical="center"/>
    </xf>
    <xf numFmtId="177" fontId="3" fillId="0" borderId="15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5" xfId="0" applyFont="1" applyBorder="1"/>
    <xf numFmtId="0" fontId="3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textRotation="255"/>
    </xf>
    <xf numFmtId="0" fontId="10" fillId="0" borderId="0" xfId="0" applyFont="1" applyBorder="1" applyAlignment="1">
      <alignment vertical="center"/>
    </xf>
    <xf numFmtId="0" fontId="3" fillId="0" borderId="10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center" vertical="center" textRotation="255"/>
    </xf>
    <xf numFmtId="0" fontId="0" fillId="0" borderId="15" xfId="0" applyBorder="1" applyAlignment="1">
      <alignment horizont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" xfId="0" applyFont="1" applyBorder="1"/>
    <xf numFmtId="0" fontId="3" fillId="0" borderId="29" xfId="0" applyFont="1" applyBorder="1"/>
    <xf numFmtId="0" fontId="3" fillId="0" borderId="30" xfId="0" applyFont="1" applyBorder="1"/>
    <xf numFmtId="0" fontId="3" fillId="0" borderId="7" xfId="0" applyFont="1" applyBorder="1"/>
    <xf numFmtId="0" fontId="3" fillId="0" borderId="31" xfId="0" applyFont="1" applyBorder="1"/>
    <xf numFmtId="0" fontId="4" fillId="0" borderId="10" xfId="0" applyFont="1" applyBorder="1" applyAlignment="1">
      <alignment horizontal="center" vertical="center"/>
    </xf>
    <xf numFmtId="0" fontId="4" fillId="0" borderId="1" xfId="0" applyFont="1" applyBorder="1"/>
    <xf numFmtId="0" fontId="4" fillId="0" borderId="29" xfId="0" applyFont="1" applyBorder="1"/>
    <xf numFmtId="0" fontId="4" fillId="0" borderId="30" xfId="0" applyFont="1" applyBorder="1"/>
    <xf numFmtId="0" fontId="4" fillId="0" borderId="7" xfId="0" applyFont="1" applyBorder="1"/>
    <xf numFmtId="0" fontId="4" fillId="0" borderId="31" xfId="0" applyFont="1" applyBorder="1"/>
    <xf numFmtId="177" fontId="3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9" xfId="0" applyFont="1" applyBorder="1" applyAlignment="1">
      <alignment vertical="top" textRotation="255"/>
    </xf>
    <xf numFmtId="0" fontId="3" fillId="0" borderId="8" xfId="0" applyFont="1" applyBorder="1" applyAlignment="1">
      <alignment vertical="top" textRotation="255"/>
    </xf>
    <xf numFmtId="0" fontId="3" fillId="0" borderId="15" xfId="0" applyFont="1" applyBorder="1" applyAlignment="1">
      <alignment vertical="top" textRotation="255"/>
    </xf>
    <xf numFmtId="0" fontId="3" fillId="0" borderId="30" xfId="0" applyFont="1" applyBorder="1" applyAlignment="1">
      <alignment vertical="top" textRotation="255"/>
    </xf>
    <xf numFmtId="0" fontId="3" fillId="0" borderId="9" xfId="0" applyFont="1" applyBorder="1" applyAlignment="1"/>
    <xf numFmtId="0" fontId="3" fillId="0" borderId="8" xfId="0" applyFont="1" applyBorder="1" applyAlignment="1"/>
    <xf numFmtId="0" fontId="3" fillId="0" borderId="32" xfId="0" applyFont="1" applyBorder="1" applyAlignment="1"/>
    <xf numFmtId="177" fontId="3" fillId="0" borderId="1" xfId="0" applyNumberFormat="1" applyFont="1" applyFill="1" applyBorder="1" applyAlignment="1">
      <alignment vertical="center"/>
    </xf>
    <xf numFmtId="0" fontId="3" fillId="0" borderId="8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3" fillId="0" borderId="30" xfId="0" applyFont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177" fontId="3" fillId="0" borderId="3" xfId="0" applyNumberFormat="1" applyFont="1" applyBorder="1" applyAlignment="1">
      <alignment vertical="center"/>
    </xf>
    <xf numFmtId="177" fontId="3" fillId="0" borderId="4" xfId="0" applyNumberFormat="1" applyFont="1" applyBorder="1" applyAlignment="1">
      <alignment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4" xfId="0" applyFont="1" applyBorder="1" applyAlignment="1"/>
    <xf numFmtId="0" fontId="3" fillId="0" borderId="2" xfId="0" applyFont="1" applyBorder="1" applyAlignment="1"/>
    <xf numFmtId="0" fontId="3" fillId="0" borderId="5" xfId="0" applyFont="1" applyBorder="1" applyAlignment="1"/>
    <xf numFmtId="177" fontId="3" fillId="0" borderId="2" xfId="0" applyNumberFormat="1" applyFont="1" applyBorder="1" applyAlignment="1">
      <alignment vertical="center"/>
    </xf>
    <xf numFmtId="177" fontId="3" fillId="0" borderId="5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0" fontId="9" fillId="0" borderId="16" xfId="0" applyFont="1" applyBorder="1" applyAlignment="1">
      <alignment horizontal="center" vertical="center"/>
    </xf>
    <xf numFmtId="178" fontId="11" fillId="0" borderId="0" xfId="0" applyNumberFormat="1" applyFont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177" fontId="3" fillId="0" borderId="13" xfId="0" applyNumberFormat="1" applyFont="1" applyFill="1" applyBorder="1" applyAlignment="1">
      <alignment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vertical="center"/>
      <protection locked="0"/>
    </xf>
    <xf numFmtId="0" fontId="3" fillId="0" borderId="45" xfId="0" applyFont="1" applyFill="1" applyBorder="1" applyAlignment="1" applyProtection="1">
      <alignment horizontal="center" vertical="center"/>
      <protection locked="0"/>
    </xf>
    <xf numFmtId="0" fontId="3" fillId="0" borderId="46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/>
    <xf numFmtId="177" fontId="3" fillId="0" borderId="29" xfId="0" applyNumberFormat="1" applyFont="1" applyFill="1" applyBorder="1" applyAlignment="1">
      <alignment vertical="center"/>
    </xf>
    <xf numFmtId="177" fontId="3" fillId="0" borderId="36" xfId="0" applyNumberFormat="1" applyFont="1" applyFill="1" applyBorder="1" applyAlignment="1" applyProtection="1">
      <alignment vertical="center"/>
      <protection locked="0"/>
    </xf>
    <xf numFmtId="177" fontId="3" fillId="0" borderId="37" xfId="0" applyNumberFormat="1" applyFont="1" applyFill="1" applyBorder="1" applyAlignment="1" applyProtection="1">
      <alignment vertical="center"/>
      <protection locked="0"/>
    </xf>
    <xf numFmtId="177" fontId="3" fillId="0" borderId="47" xfId="0" applyNumberFormat="1" applyFont="1" applyFill="1" applyBorder="1" applyAlignment="1" applyProtection="1">
      <alignment vertical="center"/>
      <protection locked="0"/>
    </xf>
    <xf numFmtId="177" fontId="3" fillId="0" borderId="48" xfId="0" applyNumberFormat="1" applyFont="1" applyFill="1" applyBorder="1" applyAlignment="1" applyProtection="1">
      <alignment vertical="center"/>
      <protection locked="0"/>
    </xf>
    <xf numFmtId="0" fontId="8" fillId="0" borderId="4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top"/>
    </xf>
    <xf numFmtId="0" fontId="3" fillId="0" borderId="32" xfId="0" applyFont="1" applyBorder="1" applyAlignment="1">
      <alignment vertical="top" textRotation="255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8" xfId="0" applyFont="1" applyFill="1" applyBorder="1" applyAlignment="1" applyProtection="1">
      <alignment vertical="center"/>
      <protection locked="0"/>
    </xf>
    <xf numFmtId="0" fontId="3" fillId="0" borderId="39" xfId="0" applyFont="1" applyFill="1" applyBorder="1" applyAlignment="1" applyProtection="1">
      <alignment vertical="center"/>
      <protection locked="0"/>
    </xf>
    <xf numFmtId="0" fontId="3" fillId="0" borderId="40" xfId="0" applyFont="1" applyFill="1" applyBorder="1" applyAlignment="1" applyProtection="1">
      <alignment vertical="center"/>
      <protection locked="0"/>
    </xf>
    <xf numFmtId="0" fontId="5" fillId="0" borderId="19" xfId="0" applyFont="1" applyFill="1" applyBorder="1" applyAlignment="1" applyProtection="1">
      <alignment vertical="center"/>
      <protection locked="0"/>
    </xf>
    <xf numFmtId="0" fontId="5" fillId="0" borderId="20" xfId="0" applyFont="1" applyFill="1" applyBorder="1" applyAlignment="1" applyProtection="1">
      <alignment vertical="center"/>
      <protection locked="0"/>
    </xf>
    <xf numFmtId="0" fontId="5" fillId="0" borderId="21" xfId="0" applyFont="1" applyFill="1" applyBorder="1" applyAlignment="1" applyProtection="1">
      <alignment vertical="center"/>
      <protection locked="0"/>
    </xf>
    <xf numFmtId="0" fontId="3" fillId="0" borderId="2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28" xfId="0" applyBorder="1" applyAlignment="1">
      <alignment vertical="center"/>
    </xf>
    <xf numFmtId="0" fontId="3" fillId="0" borderId="3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9" xfId="0" applyFont="1" applyBorder="1" applyAlignment="1">
      <alignment horizontal="center"/>
    </xf>
    <xf numFmtId="0" fontId="3" fillId="0" borderId="20" xfId="0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center" vertical="center"/>
      <protection locked="0"/>
    </xf>
    <xf numFmtId="0" fontId="3" fillId="0" borderId="51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14" fillId="0" borderId="20" xfId="0" applyFont="1" applyFill="1" applyBorder="1" applyAlignment="1" applyProtection="1">
      <alignment horizontal="left" vertical="center"/>
    </xf>
    <xf numFmtId="0" fontId="3" fillId="0" borderId="21" xfId="0" applyFont="1" applyFill="1" applyBorder="1" applyAlignment="1" applyProtection="1">
      <alignment horizontal="left" vertical="center"/>
    </xf>
    <xf numFmtId="0" fontId="3" fillId="0" borderId="16" xfId="0" applyFont="1" applyFill="1" applyBorder="1" applyAlignment="1" applyProtection="1">
      <alignment horizontal="left" vertical="center"/>
    </xf>
    <xf numFmtId="0" fontId="3" fillId="0" borderId="28" xfId="0" applyFont="1" applyFill="1" applyBorder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504825</xdr:colOff>
      <xdr:row>36</xdr:row>
      <xdr:rowOff>9525</xdr:rowOff>
    </xdr:from>
    <xdr:to>
      <xdr:col>17</xdr:col>
      <xdr:colOff>504825</xdr:colOff>
      <xdr:row>40</xdr:row>
      <xdr:rowOff>0</xdr:rowOff>
    </xdr:to>
    <xdr:sp macro="" textlink="">
      <xdr:nvSpPr>
        <xdr:cNvPr id="4190" name="Line 2"/>
        <xdr:cNvSpPr>
          <a:spLocks noChangeShapeType="1"/>
        </xdr:cNvSpPr>
      </xdr:nvSpPr>
      <xdr:spPr bwMode="auto">
        <a:xfrm>
          <a:off x="5276850" y="8524875"/>
          <a:ext cx="0" cy="895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38100</xdr:colOff>
      <xdr:row>36</xdr:row>
      <xdr:rowOff>0</xdr:rowOff>
    </xdr:from>
    <xdr:to>
      <xdr:col>21</xdr:col>
      <xdr:colOff>38100</xdr:colOff>
      <xdr:row>39</xdr:row>
      <xdr:rowOff>238125</xdr:rowOff>
    </xdr:to>
    <xdr:sp macro="" textlink="">
      <xdr:nvSpPr>
        <xdr:cNvPr id="4191" name="Line 3"/>
        <xdr:cNvSpPr>
          <a:spLocks noChangeShapeType="1"/>
        </xdr:cNvSpPr>
      </xdr:nvSpPr>
      <xdr:spPr bwMode="auto">
        <a:xfrm>
          <a:off x="6076950" y="8515350"/>
          <a:ext cx="0" cy="895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285750</xdr:colOff>
      <xdr:row>4</xdr:row>
      <xdr:rowOff>38100</xdr:rowOff>
    </xdr:from>
    <xdr:to>
      <xdr:col>27</xdr:col>
      <xdr:colOff>628650</xdr:colOff>
      <xdr:row>11</xdr:row>
      <xdr:rowOff>9525</xdr:rowOff>
    </xdr:to>
    <xdr:sp macro="" textlink="">
      <xdr:nvSpPr>
        <xdr:cNvPr id="4100" name="AutoShape 4"/>
        <xdr:cNvSpPr>
          <a:spLocks noChangeArrowheads="1"/>
        </xdr:cNvSpPr>
      </xdr:nvSpPr>
      <xdr:spPr bwMode="auto">
        <a:xfrm>
          <a:off x="7067550" y="676275"/>
          <a:ext cx="2057400" cy="1390650"/>
        </a:xfrm>
        <a:prstGeom prst="wedgeRectCallout">
          <a:avLst>
            <a:gd name="adj1" fmla="val -44444"/>
            <a:gd name="adj2" fmla="val 6575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申込書（１）の太枠のみ必要事項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を入力下さい。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申込書（２）も同時に入力されます。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印刷を押すと（１）（２）同時に印刷されます。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捺印後</a:t>
          </a:r>
          <a:r>
            <a:rPr lang="en-US" altLang="ja-JP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２枚）</a:t>
          </a:r>
          <a:r>
            <a:rPr lang="ja-JP" altLang="en-US" sz="1100" b="1" i="0" u="sng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１４日前</a:t>
          </a: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まで原本郵送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にて提出下さい。</a:t>
          </a:r>
        </a:p>
      </xdr:txBody>
    </xdr:sp>
    <xdr:clientData/>
  </xdr:twoCellAnchor>
  <xdr:twoCellAnchor>
    <xdr:from>
      <xdr:col>23</xdr:col>
      <xdr:colOff>142875</xdr:colOff>
      <xdr:row>19</xdr:row>
      <xdr:rowOff>38100</xdr:rowOff>
    </xdr:from>
    <xdr:to>
      <xdr:col>27</xdr:col>
      <xdr:colOff>104775</xdr:colOff>
      <xdr:row>22</xdr:row>
      <xdr:rowOff>0</xdr:rowOff>
    </xdr:to>
    <xdr:sp macro="" textlink="">
      <xdr:nvSpPr>
        <xdr:cNvPr id="4101" name="AutoShape 5"/>
        <xdr:cNvSpPr>
          <a:spLocks noChangeArrowheads="1"/>
        </xdr:cNvSpPr>
      </xdr:nvSpPr>
      <xdr:spPr bwMode="auto">
        <a:xfrm>
          <a:off x="6924675" y="4019550"/>
          <a:ext cx="1676400" cy="447675"/>
        </a:xfrm>
        <a:prstGeom prst="wedgeRectCallout">
          <a:avLst>
            <a:gd name="adj1" fmla="val -30681"/>
            <a:gd name="adj2" fmla="val 106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補助金内訳欄は記入しないで下さい。</a:t>
          </a:r>
        </a:p>
      </xdr:txBody>
    </xdr:sp>
    <xdr:clientData/>
  </xdr:twoCellAnchor>
  <xdr:twoCellAnchor>
    <xdr:from>
      <xdr:col>23</xdr:col>
      <xdr:colOff>76200</xdr:colOff>
      <xdr:row>22</xdr:row>
      <xdr:rowOff>209550</xdr:rowOff>
    </xdr:from>
    <xdr:to>
      <xdr:col>27</xdr:col>
      <xdr:colOff>276225</xdr:colOff>
      <xdr:row>25</xdr:row>
      <xdr:rowOff>295275</xdr:rowOff>
    </xdr:to>
    <xdr:sp macro="" textlink="">
      <xdr:nvSpPr>
        <xdr:cNvPr id="4102" name="AutoShape 6"/>
        <xdr:cNvSpPr>
          <a:spLocks noChangeArrowheads="1"/>
        </xdr:cNvSpPr>
      </xdr:nvSpPr>
      <xdr:spPr bwMode="auto">
        <a:xfrm>
          <a:off x="6858000" y="4676775"/>
          <a:ext cx="1914525" cy="1114425"/>
        </a:xfrm>
        <a:prstGeom prst="wedgeRectCallout">
          <a:avLst>
            <a:gd name="adj1" fmla="val -41542"/>
            <a:gd name="adj2" fmla="val 3803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クラブで同じツアー等で申込する場合は、１枚の申請書に８名まで氏名を記入して提出下さい。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補助金支給の際は申込責任者に一括振込み致します。</a:t>
          </a:r>
        </a:p>
      </xdr:txBody>
    </xdr:sp>
    <xdr:clientData/>
  </xdr:twoCellAnchor>
  <xdr:twoCellAnchor>
    <xdr:from>
      <xdr:col>23</xdr:col>
      <xdr:colOff>419100</xdr:colOff>
      <xdr:row>14</xdr:row>
      <xdr:rowOff>19050</xdr:rowOff>
    </xdr:from>
    <xdr:to>
      <xdr:col>27</xdr:col>
      <xdr:colOff>428626</xdr:colOff>
      <xdr:row>16</xdr:row>
      <xdr:rowOff>9526</xdr:rowOff>
    </xdr:to>
    <xdr:sp macro="" textlink="">
      <xdr:nvSpPr>
        <xdr:cNvPr id="2" name="四角形吹き出し 1"/>
        <xdr:cNvSpPr/>
      </xdr:nvSpPr>
      <xdr:spPr bwMode="auto">
        <a:xfrm>
          <a:off x="7200900" y="2609850"/>
          <a:ext cx="1724026" cy="504826"/>
        </a:xfrm>
        <a:prstGeom prst="wedgeRectCallout">
          <a:avLst>
            <a:gd name="adj1" fmla="val -47916"/>
            <a:gd name="adj2" fmla="val 70274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</a:rPr>
            <a:t>一人あたり一泊分の金額を記入してください。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0"/>
  <sheetViews>
    <sheetView tabSelected="1" zoomScaleNormal="100" workbookViewId="0">
      <selection activeCell="E25" sqref="E25:G25"/>
    </sheetView>
  </sheetViews>
  <sheetFormatPr defaultRowHeight="13.5" x14ac:dyDescent="0.15"/>
  <cols>
    <col min="1" max="1" width="7.625" style="1" customWidth="1"/>
    <col min="2" max="2" width="4.625" style="1" customWidth="1"/>
    <col min="3" max="3" width="2.625" style="1" customWidth="1"/>
    <col min="4" max="4" width="3.125" style="1" customWidth="1"/>
    <col min="5" max="5" width="2.625" style="1" customWidth="1"/>
    <col min="6" max="6" width="2.875" style="1" customWidth="1"/>
    <col min="7" max="7" width="4.625" style="1" customWidth="1"/>
    <col min="8" max="8" width="2.5" style="1" customWidth="1"/>
    <col min="9" max="9" width="3.125" style="1" customWidth="1"/>
    <col min="10" max="10" width="2.625" style="1" customWidth="1"/>
    <col min="11" max="12" width="5.625" style="1" customWidth="1"/>
    <col min="13" max="14" width="3.625" style="1" customWidth="1"/>
    <col min="15" max="15" width="1" style="1" customWidth="1"/>
    <col min="16" max="17" width="3.375" style="1" customWidth="1"/>
    <col min="18" max="18" width="7.375" style="1" customWidth="1"/>
    <col min="19" max="19" width="2.75" style="1" customWidth="1"/>
    <col min="20" max="20" width="3.5" style="1" customWidth="1"/>
    <col min="21" max="21" width="3" style="1" customWidth="1"/>
    <col min="22" max="22" width="7.5" style="1" customWidth="1"/>
    <col min="23" max="23" width="2.25" style="1" customWidth="1"/>
    <col min="24" max="27" width="5.625" customWidth="1"/>
  </cols>
  <sheetData>
    <row r="1" spans="1:23" ht="14.25" thickBot="1" x14ac:dyDescent="0.2"/>
    <row r="2" spans="1:23" ht="12" customHeight="1" x14ac:dyDescent="0.15">
      <c r="D2" s="64" t="s">
        <v>0</v>
      </c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  <c r="R2" s="81" t="s">
        <v>1</v>
      </c>
      <c r="S2" s="82"/>
      <c r="T2" s="83"/>
      <c r="U2" s="58"/>
      <c r="V2" s="76"/>
      <c r="W2" s="77"/>
    </row>
    <row r="3" spans="1:23" ht="12" customHeight="1" x14ac:dyDescent="0.15">
      <c r="B3" s="168">
        <v>-1</v>
      </c>
      <c r="C3" s="138"/>
      <c r="D3" s="67"/>
      <c r="E3" s="68"/>
      <c r="F3" s="68"/>
      <c r="G3" s="68"/>
      <c r="H3" s="68"/>
      <c r="I3" s="68"/>
      <c r="J3" s="68"/>
      <c r="K3" s="68"/>
      <c r="L3" s="68"/>
      <c r="M3" s="68"/>
      <c r="N3" s="68"/>
      <c r="O3" s="69"/>
      <c r="R3" s="84"/>
      <c r="S3" s="85"/>
      <c r="T3" s="86"/>
      <c r="U3" s="78"/>
      <c r="V3" s="79"/>
      <c r="W3" s="80"/>
    </row>
    <row r="4" spans="1:23" ht="12" customHeight="1" x14ac:dyDescent="0.15">
      <c r="B4" s="168"/>
      <c r="C4" s="138"/>
      <c r="D4" s="70" t="s">
        <v>32</v>
      </c>
      <c r="E4" s="71"/>
      <c r="F4" s="71"/>
      <c r="G4" s="71"/>
      <c r="H4" s="71"/>
      <c r="I4" s="71"/>
      <c r="J4" s="71"/>
      <c r="K4" s="71"/>
      <c r="L4" s="71"/>
      <c r="M4" s="71"/>
      <c r="N4" s="71"/>
      <c r="O4" s="72"/>
      <c r="R4" s="81" t="s">
        <v>2</v>
      </c>
      <c r="S4" s="82"/>
      <c r="T4" s="83"/>
      <c r="U4" s="58"/>
      <c r="V4" s="76"/>
      <c r="W4" s="77"/>
    </row>
    <row r="5" spans="1:23" ht="12" customHeight="1" thickBot="1" x14ac:dyDescent="0.2">
      <c r="D5" s="73"/>
      <c r="E5" s="74"/>
      <c r="F5" s="74"/>
      <c r="G5" s="74"/>
      <c r="H5" s="74"/>
      <c r="I5" s="74"/>
      <c r="J5" s="74"/>
      <c r="K5" s="74"/>
      <c r="L5" s="74"/>
      <c r="M5" s="74"/>
      <c r="N5" s="74"/>
      <c r="O5" s="75"/>
      <c r="R5" s="84"/>
      <c r="S5" s="85"/>
      <c r="T5" s="86"/>
      <c r="U5" s="78"/>
      <c r="V5" s="79"/>
      <c r="W5" s="80"/>
    </row>
    <row r="6" spans="1:23" ht="18.75" customHeight="1" thickBot="1" x14ac:dyDescent="0.2"/>
    <row r="7" spans="1:23" ht="22.5" customHeight="1" thickBot="1" x14ac:dyDescent="0.2">
      <c r="A7" s="221" t="s">
        <v>3</v>
      </c>
      <c r="B7" s="58" t="s">
        <v>57</v>
      </c>
      <c r="C7" s="59"/>
      <c r="D7" s="59"/>
      <c r="E7" s="59"/>
      <c r="F7" s="59"/>
      <c r="G7" s="59"/>
      <c r="H7" s="59"/>
      <c r="I7" s="59"/>
      <c r="J7" s="60"/>
      <c r="K7" s="58" t="s">
        <v>50</v>
      </c>
      <c r="L7" s="59"/>
      <c r="M7" s="59"/>
      <c r="N7" s="59"/>
      <c r="O7" s="59"/>
      <c r="P7" s="59"/>
      <c r="Q7" s="59"/>
      <c r="R7" s="60"/>
      <c r="S7" s="4"/>
      <c r="T7" s="55" t="s">
        <v>51</v>
      </c>
      <c r="U7" s="56"/>
      <c r="V7" s="56"/>
      <c r="W7" s="57"/>
    </row>
    <row r="8" spans="1:23" ht="12" customHeight="1" x14ac:dyDescent="0.15">
      <c r="A8" s="54"/>
      <c r="B8" s="208" t="s">
        <v>56</v>
      </c>
      <c r="C8" s="209"/>
      <c r="D8" s="209"/>
      <c r="E8" s="209"/>
      <c r="F8" s="209"/>
      <c r="G8" s="209"/>
      <c r="H8" s="209"/>
      <c r="I8" s="209"/>
      <c r="J8" s="210"/>
      <c r="K8" s="204"/>
      <c r="L8" s="205"/>
      <c r="M8" s="205"/>
      <c r="N8" s="205"/>
      <c r="O8" s="205"/>
      <c r="P8" s="205"/>
      <c r="Q8" s="205"/>
      <c r="R8" s="206"/>
      <c r="S8" s="4"/>
      <c r="T8" s="133"/>
      <c r="U8" s="134"/>
      <c r="V8" s="134"/>
      <c r="W8" s="135"/>
    </row>
    <row r="9" spans="1:23" ht="12" customHeight="1" x14ac:dyDescent="0.15">
      <c r="A9" s="54"/>
      <c r="B9" s="211"/>
      <c r="C9" s="126"/>
      <c r="D9" s="126"/>
      <c r="E9" s="126"/>
      <c r="F9" s="126"/>
      <c r="G9" s="126"/>
      <c r="H9" s="126"/>
      <c r="I9" s="126"/>
      <c r="J9" s="212"/>
      <c r="K9" s="136"/>
      <c r="L9" s="207"/>
      <c r="M9" s="207"/>
      <c r="N9" s="207"/>
      <c r="O9" s="207"/>
      <c r="P9" s="207"/>
      <c r="Q9" s="207"/>
      <c r="R9" s="138"/>
      <c r="S9" s="4"/>
      <c r="T9" s="136"/>
      <c r="U9" s="137"/>
      <c r="V9" s="137"/>
      <c r="W9" s="138"/>
    </row>
    <row r="10" spans="1:23" ht="12" customHeight="1" thickBot="1" x14ac:dyDescent="0.2">
      <c r="A10" s="54"/>
      <c r="B10" s="213"/>
      <c r="C10" s="214"/>
      <c r="D10" s="214"/>
      <c r="E10" s="214"/>
      <c r="F10" s="214"/>
      <c r="G10" s="214"/>
      <c r="H10" s="214"/>
      <c r="I10" s="214"/>
      <c r="J10" s="215"/>
      <c r="K10" s="139"/>
      <c r="L10" s="140"/>
      <c r="M10" s="140"/>
      <c r="N10" s="140"/>
      <c r="O10" s="140"/>
      <c r="P10" s="140"/>
      <c r="Q10" s="140"/>
      <c r="R10" s="141"/>
      <c r="S10" s="18"/>
      <c r="T10" s="136"/>
      <c r="U10" s="137"/>
      <c r="V10" s="137"/>
      <c r="W10" s="138"/>
    </row>
    <row r="11" spans="1:23" ht="22.5" customHeight="1" thickBot="1" x14ac:dyDescent="0.2">
      <c r="A11" s="112" t="s">
        <v>5</v>
      </c>
      <c r="B11" s="95" t="s">
        <v>41</v>
      </c>
      <c r="C11" s="98"/>
      <c r="D11" s="98"/>
      <c r="E11" s="98"/>
      <c r="F11" s="98"/>
      <c r="G11" s="98"/>
      <c r="H11" s="98"/>
      <c r="I11" s="98"/>
      <c r="J11" s="97"/>
      <c r="K11" s="95" t="s">
        <v>6</v>
      </c>
      <c r="L11" s="98"/>
      <c r="M11" s="98"/>
      <c r="N11" s="98"/>
      <c r="O11" s="98"/>
      <c r="P11" s="98"/>
      <c r="Q11" s="98"/>
      <c r="R11" s="97"/>
      <c r="S11" s="18"/>
      <c r="T11" s="136"/>
      <c r="U11" s="137"/>
      <c r="V11" s="137"/>
      <c r="W11" s="138"/>
    </row>
    <row r="12" spans="1:23" ht="15" customHeight="1" x14ac:dyDescent="0.15">
      <c r="A12" s="113"/>
      <c r="B12" s="204"/>
      <c r="C12" s="222"/>
      <c r="D12" s="222"/>
      <c r="E12" s="222"/>
      <c r="F12" s="222"/>
      <c r="G12" s="222"/>
      <c r="H12" s="222"/>
      <c r="I12" s="228" t="s">
        <v>52</v>
      </c>
      <c r="J12" s="229"/>
      <c r="K12" s="142" t="s">
        <v>7</v>
      </c>
      <c r="L12" s="143"/>
      <c r="M12" s="222"/>
      <c r="N12" s="222"/>
      <c r="O12" s="222"/>
      <c r="P12" s="222"/>
      <c r="Q12" s="222"/>
      <c r="R12" s="223"/>
      <c r="S12" s="18"/>
      <c r="T12" s="136"/>
      <c r="U12" s="137"/>
      <c r="V12" s="137"/>
      <c r="W12" s="138"/>
    </row>
    <row r="13" spans="1:23" ht="15" customHeight="1" thickBot="1" x14ac:dyDescent="0.2">
      <c r="A13" s="114"/>
      <c r="B13" s="226"/>
      <c r="C13" s="227"/>
      <c r="D13" s="227"/>
      <c r="E13" s="227"/>
      <c r="F13" s="227"/>
      <c r="G13" s="227"/>
      <c r="H13" s="227"/>
      <c r="I13" s="230"/>
      <c r="J13" s="231"/>
      <c r="K13" s="224" t="s">
        <v>48</v>
      </c>
      <c r="L13" s="225"/>
      <c r="M13" s="174"/>
      <c r="N13" s="174"/>
      <c r="O13" s="174"/>
      <c r="P13" s="174"/>
      <c r="Q13" s="174"/>
      <c r="R13" s="175"/>
      <c r="S13" s="18"/>
      <c r="T13" s="139"/>
      <c r="U13" s="140"/>
      <c r="V13" s="140"/>
      <c r="W13" s="141"/>
    </row>
    <row r="14" spans="1:23" ht="12" customHeight="1" x14ac:dyDescent="0.15">
      <c r="A14" s="5"/>
      <c r="B14" s="20"/>
      <c r="C14" s="20"/>
      <c r="D14" s="20"/>
      <c r="E14" s="20"/>
      <c r="F14" s="20"/>
      <c r="G14" s="20"/>
      <c r="H14" s="20"/>
      <c r="I14" s="20"/>
      <c r="J14" s="20"/>
      <c r="K14" s="29"/>
      <c r="L14" s="29"/>
      <c r="M14" s="29"/>
      <c r="N14" s="29"/>
      <c r="O14" s="29"/>
      <c r="P14" s="29"/>
      <c r="Q14" s="29"/>
      <c r="R14" s="29"/>
      <c r="S14" s="18"/>
      <c r="T14" s="18"/>
      <c r="U14" s="18"/>
      <c r="V14" s="18"/>
      <c r="W14" s="18"/>
    </row>
    <row r="15" spans="1:23" ht="20.25" customHeight="1" x14ac:dyDescent="0.15">
      <c r="A15" s="104" t="s">
        <v>9</v>
      </c>
      <c r="B15" s="117" t="s">
        <v>58</v>
      </c>
      <c r="C15" s="93"/>
      <c r="D15" s="93"/>
      <c r="E15" s="93"/>
      <c r="F15" s="93"/>
      <c r="G15" s="93"/>
      <c r="H15" s="93"/>
      <c r="I15" s="93"/>
      <c r="J15" s="94"/>
      <c r="K15" s="117" t="s">
        <v>33</v>
      </c>
      <c r="L15" s="120"/>
      <c r="M15" s="120"/>
      <c r="N15" s="120"/>
      <c r="O15" s="120"/>
      <c r="P15" s="120"/>
      <c r="Q15" s="121"/>
      <c r="R15" s="116" t="s">
        <v>47</v>
      </c>
      <c r="S15" s="116"/>
      <c r="T15" s="116"/>
      <c r="U15" s="116"/>
      <c r="V15" s="116"/>
      <c r="W15" s="116"/>
    </row>
    <row r="16" spans="1:23" ht="20.25" customHeight="1" thickBot="1" x14ac:dyDescent="0.2">
      <c r="A16" s="105"/>
      <c r="B16" s="95"/>
      <c r="C16" s="118"/>
      <c r="D16" s="98"/>
      <c r="E16" s="118"/>
      <c r="F16" s="118"/>
      <c r="G16" s="98"/>
      <c r="H16" s="118"/>
      <c r="I16" s="98"/>
      <c r="J16" s="119"/>
      <c r="K16" s="122"/>
      <c r="L16" s="123"/>
      <c r="M16" s="123"/>
      <c r="N16" s="123"/>
      <c r="O16" s="123"/>
      <c r="P16" s="123"/>
      <c r="Q16" s="124"/>
      <c r="R16" s="115" t="s">
        <v>10</v>
      </c>
      <c r="S16" s="115"/>
      <c r="T16" s="116"/>
      <c r="U16" s="115" t="s">
        <v>11</v>
      </c>
      <c r="V16" s="115"/>
      <c r="W16" s="116"/>
    </row>
    <row r="17" spans="1:23" ht="28.5" customHeight="1" x14ac:dyDescent="0.15">
      <c r="A17" s="106"/>
      <c r="B17" s="33"/>
      <c r="C17" s="36" t="s">
        <v>12</v>
      </c>
      <c r="D17" s="33"/>
      <c r="E17" s="36" t="s">
        <v>13</v>
      </c>
      <c r="F17" s="36" t="s">
        <v>14</v>
      </c>
      <c r="G17" s="33"/>
      <c r="H17" s="36" t="s">
        <v>12</v>
      </c>
      <c r="I17" s="33"/>
      <c r="J17" s="36" t="s">
        <v>13</v>
      </c>
      <c r="K17" s="198"/>
      <c r="L17" s="199"/>
      <c r="M17" s="199"/>
      <c r="N17" s="199"/>
      <c r="O17" s="199"/>
      <c r="P17" s="199"/>
      <c r="Q17" s="200"/>
      <c r="R17" s="180"/>
      <c r="S17" s="181"/>
      <c r="T17" s="37" t="s">
        <v>15</v>
      </c>
      <c r="U17" s="180"/>
      <c r="V17" s="181"/>
      <c r="W17" s="22" t="s">
        <v>15</v>
      </c>
    </row>
    <row r="18" spans="1:23" ht="28.5" customHeight="1" thickBot="1" x14ac:dyDescent="0.2">
      <c r="A18" s="107"/>
      <c r="B18" s="31"/>
      <c r="C18" s="21" t="s">
        <v>12</v>
      </c>
      <c r="D18" s="31"/>
      <c r="E18" s="21" t="s">
        <v>13</v>
      </c>
      <c r="F18" s="21" t="s">
        <v>14</v>
      </c>
      <c r="G18" s="31"/>
      <c r="H18" s="21" t="s">
        <v>12</v>
      </c>
      <c r="I18" s="31"/>
      <c r="J18" s="21" t="s">
        <v>13</v>
      </c>
      <c r="K18" s="195"/>
      <c r="L18" s="196"/>
      <c r="M18" s="196"/>
      <c r="N18" s="196"/>
      <c r="O18" s="196"/>
      <c r="P18" s="196"/>
      <c r="Q18" s="197"/>
      <c r="R18" s="178"/>
      <c r="S18" s="179"/>
      <c r="T18" s="32" t="s">
        <v>15</v>
      </c>
      <c r="U18" s="178"/>
      <c r="V18" s="179"/>
      <c r="W18" s="22" t="s">
        <v>15</v>
      </c>
    </row>
    <row r="19" spans="1:23" ht="12" customHeight="1" x14ac:dyDescent="0.15">
      <c r="A19" s="5"/>
      <c r="B19" s="30"/>
      <c r="C19" s="23"/>
      <c r="D19" s="30"/>
      <c r="E19" s="23"/>
      <c r="F19" s="23"/>
      <c r="G19" s="30"/>
      <c r="H19" s="23"/>
      <c r="I19" s="30"/>
      <c r="J19" s="23"/>
      <c r="K19" s="30"/>
      <c r="L19" s="30"/>
      <c r="M19" s="30"/>
      <c r="N19" s="30"/>
      <c r="O19" s="18"/>
      <c r="P19" s="30"/>
      <c r="Q19" s="30"/>
      <c r="R19" s="30"/>
      <c r="S19" s="30"/>
      <c r="T19" s="23"/>
      <c r="U19" s="30"/>
      <c r="V19" s="30"/>
      <c r="W19" s="23"/>
    </row>
    <row r="20" spans="1:23" x14ac:dyDescent="0.15">
      <c r="A20" s="108"/>
      <c r="B20" s="92" t="s">
        <v>34</v>
      </c>
      <c r="C20" s="93"/>
      <c r="D20" s="94"/>
      <c r="E20" s="92" t="s">
        <v>35</v>
      </c>
      <c r="F20" s="93"/>
      <c r="G20" s="94"/>
      <c r="H20" s="92" t="s">
        <v>36</v>
      </c>
      <c r="I20" s="93"/>
      <c r="J20" s="93"/>
      <c r="K20" s="93"/>
      <c r="L20" s="94"/>
      <c r="M20" s="102" t="s">
        <v>16</v>
      </c>
      <c r="N20" s="103"/>
      <c r="O20" s="24"/>
      <c r="P20" s="92" t="s">
        <v>17</v>
      </c>
      <c r="Q20" s="93"/>
      <c r="R20" s="93"/>
      <c r="S20" s="93"/>
      <c r="T20" s="93"/>
      <c r="U20" s="93"/>
      <c r="V20" s="93"/>
      <c r="W20" s="94"/>
    </row>
    <row r="21" spans="1:23" ht="9.75" customHeight="1" x14ac:dyDescent="0.15">
      <c r="A21" s="109"/>
      <c r="B21" s="95"/>
      <c r="C21" s="96"/>
      <c r="D21" s="97"/>
      <c r="E21" s="95"/>
      <c r="F21" s="96"/>
      <c r="G21" s="97"/>
      <c r="H21" s="95"/>
      <c r="I21" s="96"/>
      <c r="J21" s="96"/>
      <c r="K21" s="96"/>
      <c r="L21" s="97"/>
      <c r="M21" s="99" t="s">
        <v>18</v>
      </c>
      <c r="N21" s="99" t="s">
        <v>19</v>
      </c>
      <c r="O21" s="24"/>
      <c r="P21" s="216"/>
      <c r="Q21" s="118"/>
      <c r="R21" s="118"/>
      <c r="S21" s="118"/>
      <c r="T21" s="118"/>
      <c r="U21" s="118"/>
      <c r="V21" s="118"/>
      <c r="W21" s="119"/>
    </row>
    <row r="22" spans="1:23" ht="15" customHeight="1" thickBot="1" x14ac:dyDescent="0.2">
      <c r="A22" s="110"/>
      <c r="B22" s="95"/>
      <c r="C22" s="98"/>
      <c r="D22" s="97"/>
      <c r="E22" s="95"/>
      <c r="F22" s="98"/>
      <c r="G22" s="97"/>
      <c r="H22" s="95"/>
      <c r="I22" s="98"/>
      <c r="J22" s="98"/>
      <c r="K22" s="98"/>
      <c r="L22" s="97"/>
      <c r="M22" s="100"/>
      <c r="N22" s="101"/>
      <c r="O22" s="24"/>
      <c r="P22" s="182" t="s">
        <v>20</v>
      </c>
      <c r="Q22" s="89"/>
      <c r="R22" s="90"/>
      <c r="S22" s="91"/>
      <c r="T22" s="91"/>
      <c r="U22" s="91"/>
      <c r="V22" s="91"/>
      <c r="W22" s="176"/>
    </row>
    <row r="23" spans="1:23" ht="27" customHeight="1" thickBot="1" x14ac:dyDescent="0.2">
      <c r="A23" s="34" t="s">
        <v>45</v>
      </c>
      <c r="B23" s="172"/>
      <c r="C23" s="172"/>
      <c r="D23" s="172"/>
      <c r="E23" s="173"/>
      <c r="F23" s="173"/>
      <c r="G23" s="173"/>
      <c r="H23" s="172"/>
      <c r="I23" s="172"/>
      <c r="J23" s="172"/>
      <c r="K23" s="172"/>
      <c r="L23" s="172"/>
      <c r="M23" s="38"/>
      <c r="N23" s="38"/>
      <c r="O23" s="35"/>
      <c r="P23" s="19" t="s">
        <v>21</v>
      </c>
      <c r="Q23" s="19" t="s">
        <v>22</v>
      </c>
      <c r="R23" s="26"/>
      <c r="S23" s="27"/>
      <c r="T23" s="28"/>
      <c r="U23" s="27"/>
      <c r="V23" s="111"/>
      <c r="W23" s="177"/>
    </row>
    <row r="24" spans="1:23" ht="27" customHeight="1" thickBot="1" x14ac:dyDescent="0.2">
      <c r="A24" s="51" t="s">
        <v>25</v>
      </c>
      <c r="B24" s="172"/>
      <c r="C24" s="172"/>
      <c r="D24" s="172"/>
      <c r="E24" s="173"/>
      <c r="F24" s="173"/>
      <c r="G24" s="173"/>
      <c r="H24" s="172"/>
      <c r="I24" s="172"/>
      <c r="J24" s="172"/>
      <c r="K24" s="172"/>
      <c r="L24" s="172"/>
      <c r="M24" s="38"/>
      <c r="N24" s="38"/>
      <c r="O24" s="35"/>
      <c r="P24" s="19" t="s">
        <v>21</v>
      </c>
      <c r="Q24" s="19" t="s">
        <v>22</v>
      </c>
      <c r="R24" s="42">
        <v>4000</v>
      </c>
      <c r="S24" s="40" t="s">
        <v>23</v>
      </c>
      <c r="T24" s="41"/>
      <c r="U24" s="40" t="s">
        <v>24</v>
      </c>
      <c r="V24" s="87"/>
      <c r="W24" s="171"/>
    </row>
    <row r="25" spans="1:23" ht="27" customHeight="1" thickBot="1" x14ac:dyDescent="0.2">
      <c r="A25" s="52"/>
      <c r="B25" s="172"/>
      <c r="C25" s="172"/>
      <c r="D25" s="172"/>
      <c r="E25" s="173"/>
      <c r="F25" s="173"/>
      <c r="G25" s="173"/>
      <c r="H25" s="172"/>
      <c r="I25" s="172"/>
      <c r="J25" s="172"/>
      <c r="K25" s="172"/>
      <c r="L25" s="172"/>
      <c r="M25" s="38"/>
      <c r="N25" s="38"/>
      <c r="O25" s="35"/>
      <c r="P25" s="19" t="s">
        <v>21</v>
      </c>
      <c r="Q25" s="19" t="s">
        <v>22</v>
      </c>
      <c r="R25" s="42"/>
      <c r="S25" s="40"/>
      <c r="T25" s="41"/>
      <c r="U25" s="40"/>
      <c r="V25" s="87"/>
      <c r="W25" s="171"/>
    </row>
    <row r="26" spans="1:23" ht="27" customHeight="1" thickBot="1" x14ac:dyDescent="0.2">
      <c r="A26" s="52"/>
      <c r="B26" s="172"/>
      <c r="C26" s="172"/>
      <c r="D26" s="172"/>
      <c r="E26" s="173"/>
      <c r="F26" s="173"/>
      <c r="G26" s="173"/>
      <c r="H26" s="172"/>
      <c r="I26" s="172"/>
      <c r="J26" s="172"/>
      <c r="K26" s="172"/>
      <c r="L26" s="172"/>
      <c r="M26" s="38"/>
      <c r="N26" s="38"/>
      <c r="O26" s="35"/>
      <c r="P26" s="19" t="s">
        <v>21</v>
      </c>
      <c r="Q26" s="19" t="s">
        <v>22</v>
      </c>
      <c r="R26" s="42"/>
      <c r="S26" s="40"/>
      <c r="T26" s="41"/>
      <c r="U26" s="40"/>
      <c r="V26" s="87"/>
      <c r="W26" s="171"/>
    </row>
    <row r="27" spans="1:23" ht="27" customHeight="1" thickBot="1" x14ac:dyDescent="0.2">
      <c r="A27" s="52"/>
      <c r="B27" s="172"/>
      <c r="C27" s="172"/>
      <c r="D27" s="172"/>
      <c r="E27" s="173"/>
      <c r="F27" s="173"/>
      <c r="G27" s="173"/>
      <c r="H27" s="172"/>
      <c r="I27" s="172"/>
      <c r="J27" s="172"/>
      <c r="K27" s="172"/>
      <c r="L27" s="172"/>
      <c r="M27" s="38"/>
      <c r="N27" s="38"/>
      <c r="O27" s="35"/>
      <c r="P27" s="19" t="s">
        <v>21</v>
      </c>
      <c r="Q27" s="19" t="s">
        <v>22</v>
      </c>
      <c r="R27" s="42"/>
      <c r="S27" s="40"/>
      <c r="T27" s="41"/>
      <c r="U27" s="40"/>
      <c r="V27" s="87"/>
      <c r="W27" s="171"/>
    </row>
    <row r="28" spans="1:23" ht="27" customHeight="1" thickBot="1" x14ac:dyDescent="0.2">
      <c r="A28" s="52"/>
      <c r="B28" s="172"/>
      <c r="C28" s="172"/>
      <c r="D28" s="172"/>
      <c r="E28" s="173"/>
      <c r="F28" s="173"/>
      <c r="G28" s="173"/>
      <c r="H28" s="172"/>
      <c r="I28" s="172"/>
      <c r="J28" s="172"/>
      <c r="K28" s="172"/>
      <c r="L28" s="172"/>
      <c r="M28" s="38"/>
      <c r="N28" s="38"/>
      <c r="O28" s="35"/>
      <c r="P28" s="19" t="s">
        <v>21</v>
      </c>
      <c r="Q28" s="19" t="s">
        <v>22</v>
      </c>
      <c r="R28" s="42"/>
      <c r="S28" s="40"/>
      <c r="T28" s="41"/>
      <c r="U28" s="40"/>
      <c r="V28" s="87"/>
      <c r="W28" s="171"/>
    </row>
    <row r="29" spans="1:23" ht="27" customHeight="1" thickBot="1" x14ac:dyDescent="0.2">
      <c r="A29" s="52"/>
      <c r="B29" s="172"/>
      <c r="C29" s="172"/>
      <c r="D29" s="172"/>
      <c r="E29" s="173"/>
      <c r="F29" s="173"/>
      <c r="G29" s="173"/>
      <c r="H29" s="172"/>
      <c r="I29" s="172"/>
      <c r="J29" s="172"/>
      <c r="K29" s="172"/>
      <c r="L29" s="172"/>
      <c r="M29" s="38"/>
      <c r="N29" s="38"/>
      <c r="O29" s="35"/>
      <c r="P29" s="19" t="s">
        <v>21</v>
      </c>
      <c r="Q29" s="19" t="s">
        <v>22</v>
      </c>
      <c r="R29" s="39"/>
      <c r="S29" s="40"/>
      <c r="T29" s="41"/>
      <c r="U29" s="40"/>
      <c r="V29" s="87"/>
      <c r="W29" s="171"/>
    </row>
    <row r="30" spans="1:23" ht="27" customHeight="1" thickBot="1" x14ac:dyDescent="0.2">
      <c r="A30" s="53"/>
      <c r="B30" s="172"/>
      <c r="C30" s="172"/>
      <c r="D30" s="172"/>
      <c r="E30" s="173"/>
      <c r="F30" s="173"/>
      <c r="G30" s="173"/>
      <c r="H30" s="172"/>
      <c r="I30" s="172"/>
      <c r="J30" s="172"/>
      <c r="K30" s="172"/>
      <c r="L30" s="172"/>
      <c r="M30" s="38"/>
      <c r="N30" s="38"/>
      <c r="O30" s="35"/>
      <c r="P30" s="25" t="s">
        <v>21</v>
      </c>
      <c r="Q30" s="25" t="s">
        <v>22</v>
      </c>
      <c r="R30" s="39"/>
      <c r="S30" s="40"/>
      <c r="T30" s="41"/>
      <c r="U30" s="40"/>
      <c r="V30" s="87"/>
      <c r="W30" s="171"/>
    </row>
    <row r="31" spans="1:23" ht="30" customHeight="1" x14ac:dyDescent="0.15">
      <c r="P31" s="161" t="s">
        <v>46</v>
      </c>
      <c r="Q31" s="162"/>
      <c r="R31" s="162"/>
      <c r="S31" s="163"/>
      <c r="T31" s="164"/>
      <c r="U31" s="165"/>
      <c r="V31" s="165"/>
      <c r="W31" s="166"/>
    </row>
    <row r="33" spans="1:23" x14ac:dyDescent="0.15">
      <c r="A33" s="88" t="s">
        <v>37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</row>
    <row r="34" spans="1:23" ht="18.75" customHeight="1" x14ac:dyDescent="0.15">
      <c r="A34" s="88" t="s">
        <v>54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126"/>
      <c r="T34" s="126"/>
      <c r="U34" s="125"/>
      <c r="V34" s="125"/>
    </row>
    <row r="35" spans="1:23" x14ac:dyDescent="0.1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1:23" x14ac:dyDescent="0.1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1:23" ht="17.25" customHeight="1" x14ac:dyDescent="0.15">
      <c r="B37" s="43"/>
      <c r="M37" s="58" t="s">
        <v>38</v>
      </c>
      <c r="N37" s="59"/>
      <c r="O37" s="59"/>
      <c r="P37" s="60"/>
      <c r="Q37" s="127"/>
      <c r="R37" s="201"/>
      <c r="S37" s="62"/>
      <c r="T37" s="62"/>
      <c r="U37" s="62"/>
      <c r="V37" s="62"/>
      <c r="W37" s="63"/>
    </row>
    <row r="38" spans="1:23" ht="16.5" customHeight="1" x14ac:dyDescent="0.15">
      <c r="B38" s="43"/>
      <c r="M38" s="128"/>
      <c r="N38" s="68"/>
      <c r="O38" s="68"/>
      <c r="P38" s="129"/>
      <c r="Q38" s="58"/>
      <c r="R38" s="59"/>
      <c r="S38" s="59"/>
      <c r="T38" s="59"/>
      <c r="U38" s="59"/>
      <c r="V38" s="59"/>
      <c r="W38" s="60"/>
    </row>
    <row r="39" spans="1:23" ht="18" customHeight="1" x14ac:dyDescent="0.15">
      <c r="M39" s="128"/>
      <c r="N39" s="68"/>
      <c r="O39" s="68"/>
      <c r="P39" s="129"/>
      <c r="Q39" s="128"/>
      <c r="R39" s="68"/>
      <c r="S39" s="68"/>
      <c r="T39" s="68"/>
      <c r="U39" s="68"/>
      <c r="V39" s="68"/>
      <c r="W39" s="129"/>
    </row>
    <row r="40" spans="1:23" ht="19.5" customHeight="1" x14ac:dyDescent="0.15">
      <c r="M40" s="130"/>
      <c r="N40" s="131"/>
      <c r="O40" s="131"/>
      <c r="P40" s="132"/>
      <c r="Q40" s="130"/>
      <c r="R40" s="131"/>
      <c r="S40" s="131"/>
      <c r="T40" s="131"/>
      <c r="U40" s="131"/>
      <c r="V40" s="131"/>
      <c r="W40" s="132"/>
    </row>
    <row r="41" spans="1:23" ht="11.25" customHeight="1" x14ac:dyDescent="0.15"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</row>
    <row r="42" spans="1:23" ht="14.25" customHeight="1" x14ac:dyDescent="0.15">
      <c r="M42" s="46"/>
      <c r="N42" s="46"/>
      <c r="O42" s="46"/>
      <c r="P42" s="46"/>
      <c r="Q42" s="46"/>
      <c r="R42" s="46"/>
      <c r="S42" s="68" t="s">
        <v>53</v>
      </c>
      <c r="T42" s="137"/>
      <c r="U42" s="137"/>
      <c r="V42" s="137"/>
      <c r="W42" s="137"/>
    </row>
    <row r="44" spans="1:23" ht="14.25" customHeight="1" thickBot="1" x14ac:dyDescent="0.2"/>
    <row r="45" spans="1:23" x14ac:dyDescent="0.15">
      <c r="D45" s="64" t="s">
        <v>0</v>
      </c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6"/>
      <c r="R45" s="81" t="s">
        <v>1</v>
      </c>
      <c r="S45" s="82"/>
      <c r="T45" s="83"/>
      <c r="U45" s="58"/>
      <c r="V45" s="76"/>
      <c r="W45" s="77"/>
    </row>
    <row r="46" spans="1:23" ht="13.5" customHeight="1" x14ac:dyDescent="0.15">
      <c r="B46" s="168">
        <v>-2</v>
      </c>
      <c r="C46" s="138"/>
      <c r="D46" s="67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9"/>
      <c r="R46" s="84"/>
      <c r="S46" s="85"/>
      <c r="T46" s="86"/>
      <c r="U46" s="78"/>
      <c r="V46" s="79"/>
      <c r="W46" s="80"/>
    </row>
    <row r="47" spans="1:23" ht="13.5" customHeight="1" x14ac:dyDescent="0.15">
      <c r="B47" s="168"/>
      <c r="C47" s="138"/>
      <c r="D47" s="70" t="s">
        <v>26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2"/>
      <c r="R47" s="81" t="s">
        <v>2</v>
      </c>
      <c r="S47" s="82"/>
      <c r="T47" s="83"/>
      <c r="U47" s="58"/>
      <c r="V47" s="76"/>
      <c r="W47" s="77"/>
    </row>
    <row r="48" spans="1:23" ht="14.25" thickBot="1" x14ac:dyDescent="0.2">
      <c r="D48" s="73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5"/>
      <c r="R48" s="84"/>
      <c r="S48" s="85"/>
      <c r="T48" s="86"/>
      <c r="U48" s="78"/>
      <c r="V48" s="79"/>
      <c r="W48" s="80"/>
    </row>
    <row r="49" spans="1:23" ht="14.25" thickBot="1" x14ac:dyDescent="0.2"/>
    <row r="50" spans="1:23" ht="22.5" customHeight="1" thickBot="1" x14ac:dyDescent="0.2">
      <c r="A50" s="44" t="s">
        <v>3</v>
      </c>
      <c r="B50" s="58" t="s">
        <v>57</v>
      </c>
      <c r="C50" s="62"/>
      <c r="D50" s="62"/>
      <c r="E50" s="62"/>
      <c r="F50" s="62"/>
      <c r="G50" s="59"/>
      <c r="H50" s="62"/>
      <c r="I50" s="62"/>
      <c r="J50" s="63"/>
      <c r="K50" s="61" t="s">
        <v>4</v>
      </c>
      <c r="L50" s="62"/>
      <c r="M50" s="62"/>
      <c r="N50" s="62"/>
      <c r="O50" s="62"/>
      <c r="P50" s="62"/>
      <c r="Q50" s="62"/>
      <c r="R50" s="63"/>
      <c r="S50" s="4"/>
      <c r="T50" s="55" t="str">
        <f>T7</f>
        <v>健保組合受付印</v>
      </c>
      <c r="U50" s="56"/>
      <c r="V50" s="56"/>
      <c r="W50" s="57"/>
    </row>
    <row r="51" spans="1:23" ht="12" customHeight="1" x14ac:dyDescent="0.15">
      <c r="A51" s="45"/>
      <c r="B51" s="208" t="str">
        <f>B8</f>
        <v>セントラルスポーツ株式会社</v>
      </c>
      <c r="C51" s="209"/>
      <c r="D51" s="209"/>
      <c r="E51" s="209"/>
      <c r="F51" s="209"/>
      <c r="G51" s="209"/>
      <c r="H51" s="209"/>
      <c r="I51" s="209"/>
      <c r="J51" s="210"/>
      <c r="K51" s="204">
        <f>K8</f>
        <v>0</v>
      </c>
      <c r="L51" s="205"/>
      <c r="M51" s="205"/>
      <c r="N51" s="205"/>
      <c r="O51" s="205"/>
      <c r="P51" s="205"/>
      <c r="Q51" s="205"/>
      <c r="R51" s="206"/>
      <c r="S51" s="4"/>
      <c r="T51" s="133"/>
      <c r="U51" s="134"/>
      <c r="V51" s="134"/>
      <c r="W51" s="135"/>
    </row>
    <row r="52" spans="1:23" ht="12" customHeight="1" x14ac:dyDescent="0.15">
      <c r="A52" s="45"/>
      <c r="B52" s="211"/>
      <c r="C52" s="126"/>
      <c r="D52" s="126"/>
      <c r="E52" s="126"/>
      <c r="F52" s="126"/>
      <c r="G52" s="126"/>
      <c r="H52" s="126"/>
      <c r="I52" s="126"/>
      <c r="J52" s="212"/>
      <c r="K52" s="136"/>
      <c r="L52" s="207"/>
      <c r="M52" s="207"/>
      <c r="N52" s="207"/>
      <c r="O52" s="207"/>
      <c r="P52" s="207"/>
      <c r="Q52" s="207"/>
      <c r="R52" s="138"/>
      <c r="S52" s="4"/>
      <c r="T52" s="136"/>
      <c r="U52" s="137"/>
      <c r="V52" s="137"/>
      <c r="W52" s="138"/>
    </row>
    <row r="53" spans="1:23" ht="12" customHeight="1" thickBot="1" x14ac:dyDescent="0.2">
      <c r="A53" s="45"/>
      <c r="B53" s="213"/>
      <c r="C53" s="214"/>
      <c r="D53" s="214"/>
      <c r="E53" s="214"/>
      <c r="F53" s="214"/>
      <c r="G53" s="214"/>
      <c r="H53" s="214"/>
      <c r="I53" s="214"/>
      <c r="J53" s="215"/>
      <c r="K53" s="139"/>
      <c r="L53" s="140"/>
      <c r="M53" s="140"/>
      <c r="N53" s="140"/>
      <c r="O53" s="140"/>
      <c r="P53" s="140"/>
      <c r="Q53" s="140"/>
      <c r="R53" s="141"/>
      <c r="S53" s="4"/>
      <c r="T53" s="136"/>
      <c r="U53" s="137"/>
      <c r="V53" s="137"/>
      <c r="W53" s="138"/>
    </row>
    <row r="54" spans="1:23" ht="22.5" customHeight="1" x14ac:dyDescent="0.15">
      <c r="A54" s="112" t="s">
        <v>5</v>
      </c>
      <c r="B54" s="130" t="s">
        <v>39</v>
      </c>
      <c r="C54" s="62"/>
      <c r="D54" s="62"/>
      <c r="E54" s="62"/>
      <c r="F54" s="62"/>
      <c r="G54" s="131"/>
      <c r="H54" s="62"/>
      <c r="I54" s="62"/>
      <c r="J54" s="63"/>
      <c r="K54" s="61" t="s">
        <v>6</v>
      </c>
      <c r="L54" s="62"/>
      <c r="M54" s="62"/>
      <c r="N54" s="62"/>
      <c r="O54" s="62"/>
      <c r="P54" s="62"/>
      <c r="Q54" s="62"/>
      <c r="R54" s="63"/>
      <c r="S54" s="4"/>
      <c r="T54" s="136"/>
      <c r="U54" s="137"/>
      <c r="V54" s="137"/>
      <c r="W54" s="138"/>
    </row>
    <row r="55" spans="1:23" ht="15" customHeight="1" x14ac:dyDescent="0.15">
      <c r="A55" s="112"/>
      <c r="B55" s="58" t="str">
        <f>IF($B$12="","",$B$12)</f>
        <v/>
      </c>
      <c r="C55" s="59"/>
      <c r="D55" s="59"/>
      <c r="E55" s="59"/>
      <c r="F55" s="59"/>
      <c r="G55" s="59"/>
      <c r="H55" s="59"/>
      <c r="I55" s="217" t="s">
        <v>52</v>
      </c>
      <c r="J55" s="218"/>
      <c r="K55" s="169" t="s">
        <v>7</v>
      </c>
      <c r="L55" s="170"/>
      <c r="M55" s="59" t="str">
        <f>IF($M$12="","",$M$12)</f>
        <v/>
      </c>
      <c r="N55" s="59"/>
      <c r="O55" s="59"/>
      <c r="P55" s="59"/>
      <c r="Q55" s="59"/>
      <c r="R55" s="60"/>
      <c r="S55" s="4"/>
      <c r="T55" s="136"/>
      <c r="U55" s="137"/>
      <c r="V55" s="137"/>
      <c r="W55" s="138"/>
    </row>
    <row r="56" spans="1:23" ht="15" customHeight="1" thickBot="1" x14ac:dyDescent="0.2">
      <c r="A56" s="183"/>
      <c r="B56" s="130"/>
      <c r="C56" s="131"/>
      <c r="D56" s="131"/>
      <c r="E56" s="131"/>
      <c r="F56" s="131"/>
      <c r="G56" s="131"/>
      <c r="H56" s="131"/>
      <c r="I56" s="219"/>
      <c r="J56" s="220"/>
      <c r="K56" s="130" t="s">
        <v>8</v>
      </c>
      <c r="L56" s="131"/>
      <c r="M56" s="146" t="str">
        <f>IF($M$13="","",$M$13)</f>
        <v/>
      </c>
      <c r="N56" s="146"/>
      <c r="O56" s="146"/>
      <c r="P56" s="146"/>
      <c r="Q56" s="146"/>
      <c r="R56" s="147"/>
      <c r="S56" s="4"/>
      <c r="T56" s="139"/>
      <c r="U56" s="140"/>
      <c r="V56" s="140"/>
      <c r="W56" s="141"/>
    </row>
    <row r="57" spans="1:23" ht="12" customHeight="1" x14ac:dyDescent="0.15">
      <c r="A57" s="5"/>
      <c r="B57" s="3"/>
      <c r="C57" s="3"/>
      <c r="D57" s="3"/>
      <c r="E57" s="3"/>
      <c r="F57" s="3"/>
      <c r="G57" s="3"/>
      <c r="H57" s="3"/>
      <c r="I57" s="3"/>
      <c r="J57" s="3"/>
      <c r="K57" s="6"/>
      <c r="L57" s="6"/>
      <c r="M57" s="6"/>
      <c r="N57" s="6"/>
      <c r="O57" s="6"/>
      <c r="P57" s="6"/>
      <c r="Q57" s="6"/>
      <c r="R57" s="6"/>
      <c r="S57" s="4"/>
      <c r="T57" s="4"/>
      <c r="U57" s="4"/>
      <c r="V57" s="4"/>
      <c r="W57" s="4"/>
    </row>
    <row r="58" spans="1:23" ht="20.25" customHeight="1" x14ac:dyDescent="0.15">
      <c r="A58" s="104" t="s">
        <v>9</v>
      </c>
      <c r="B58" s="117" t="s">
        <v>58</v>
      </c>
      <c r="C58" s="93"/>
      <c r="D58" s="93"/>
      <c r="E58" s="93"/>
      <c r="F58" s="93"/>
      <c r="G58" s="93"/>
      <c r="H58" s="93"/>
      <c r="I58" s="93"/>
      <c r="J58" s="94"/>
      <c r="K58" s="185" t="s">
        <v>27</v>
      </c>
      <c r="L58" s="186"/>
      <c r="M58" s="186"/>
      <c r="N58" s="186"/>
      <c r="O58" s="186"/>
      <c r="P58" s="186"/>
      <c r="Q58" s="187"/>
      <c r="R58" s="194" t="s">
        <v>47</v>
      </c>
      <c r="S58" s="194"/>
      <c r="T58" s="194"/>
      <c r="U58" s="194"/>
      <c r="V58" s="194"/>
      <c r="W58" s="194"/>
    </row>
    <row r="59" spans="1:23" ht="20.25" customHeight="1" x14ac:dyDescent="0.15">
      <c r="A59" s="105"/>
      <c r="B59" s="95"/>
      <c r="C59" s="118"/>
      <c r="D59" s="98"/>
      <c r="E59" s="118"/>
      <c r="F59" s="118"/>
      <c r="G59" s="98"/>
      <c r="H59" s="118"/>
      <c r="I59" s="98"/>
      <c r="J59" s="119"/>
      <c r="K59" s="188"/>
      <c r="L59" s="189"/>
      <c r="M59" s="189"/>
      <c r="N59" s="189"/>
      <c r="O59" s="189"/>
      <c r="P59" s="189"/>
      <c r="Q59" s="190"/>
      <c r="R59" s="194" t="s">
        <v>10</v>
      </c>
      <c r="S59" s="194"/>
      <c r="T59" s="194"/>
      <c r="U59" s="194" t="s">
        <v>11</v>
      </c>
      <c r="V59" s="194"/>
      <c r="W59" s="194"/>
    </row>
    <row r="60" spans="1:23" ht="28.5" customHeight="1" x14ac:dyDescent="0.15">
      <c r="A60" s="105"/>
      <c r="B60" s="8" t="str">
        <f>IF($B$17="","",$B$17)</f>
        <v/>
      </c>
      <c r="C60" s="9" t="s">
        <v>12</v>
      </c>
      <c r="D60" s="9" t="str">
        <f>IF($D$17="","",$D$17)</f>
        <v/>
      </c>
      <c r="E60" s="9" t="s">
        <v>13</v>
      </c>
      <c r="F60" s="9" t="s">
        <v>14</v>
      </c>
      <c r="G60" s="9" t="str">
        <f>IF($G$17="","",$G$17)</f>
        <v/>
      </c>
      <c r="H60" s="9" t="s">
        <v>49</v>
      </c>
      <c r="I60" s="9" t="str">
        <f>IF($I$17="","",$I$17)</f>
        <v/>
      </c>
      <c r="J60" s="10" t="s">
        <v>13</v>
      </c>
      <c r="K60" s="191" t="str">
        <f>IF($K$17="","",$K$17)</f>
        <v/>
      </c>
      <c r="L60" s="192" t="str">
        <f t="shared" ref="L60:Q61" si="0">IF(L17="","",L17)</f>
        <v/>
      </c>
      <c r="M60" s="192" t="str">
        <f t="shared" si="0"/>
        <v/>
      </c>
      <c r="N60" s="192" t="str">
        <f t="shared" si="0"/>
        <v/>
      </c>
      <c r="O60" s="192" t="str">
        <f t="shared" si="0"/>
        <v/>
      </c>
      <c r="P60" s="192" t="str">
        <f t="shared" si="0"/>
        <v/>
      </c>
      <c r="Q60" s="193" t="str">
        <f t="shared" si="0"/>
        <v/>
      </c>
      <c r="R60" s="144" t="str">
        <f>IF($R$17="","",$R$17)</f>
        <v/>
      </c>
      <c r="S60" s="145" t="str">
        <f>IF(S17="","",S17)</f>
        <v/>
      </c>
      <c r="T60" s="12" t="s">
        <v>15</v>
      </c>
      <c r="U60" s="144" t="str">
        <f>IF($U$17="","",$U$17)</f>
        <v/>
      </c>
      <c r="V60" s="145" t="str">
        <f>IF(V17="","",V17)</f>
        <v/>
      </c>
      <c r="W60" s="12" t="s">
        <v>15</v>
      </c>
    </row>
    <row r="61" spans="1:23" ht="28.5" customHeight="1" x14ac:dyDescent="0.15">
      <c r="A61" s="184"/>
      <c r="B61" s="8" t="str">
        <f>IF($B$18="","",$B$18)</f>
        <v/>
      </c>
      <c r="C61" s="9" t="s">
        <v>12</v>
      </c>
      <c r="D61" s="9" t="str">
        <f>IF($D$18="","",$D$18)</f>
        <v/>
      </c>
      <c r="E61" s="9" t="s">
        <v>13</v>
      </c>
      <c r="F61" s="9" t="s">
        <v>14</v>
      </c>
      <c r="G61" s="9" t="str">
        <f>IF($G$18="","",$G$18)</f>
        <v/>
      </c>
      <c r="H61" s="9" t="s">
        <v>12</v>
      </c>
      <c r="I61" s="9" t="str">
        <f>IF($I$18="","",$I$18)</f>
        <v/>
      </c>
      <c r="J61" s="10" t="s">
        <v>13</v>
      </c>
      <c r="K61" s="191" t="str">
        <f>IF($K$18="","",$K$18)</f>
        <v/>
      </c>
      <c r="L61" s="192" t="str">
        <f t="shared" si="0"/>
        <v/>
      </c>
      <c r="M61" s="192" t="str">
        <f t="shared" si="0"/>
        <v/>
      </c>
      <c r="N61" s="192" t="str">
        <f t="shared" si="0"/>
        <v/>
      </c>
      <c r="O61" s="192" t="str">
        <f t="shared" si="0"/>
        <v/>
      </c>
      <c r="P61" s="192" t="str">
        <f t="shared" si="0"/>
        <v/>
      </c>
      <c r="Q61" s="193" t="str">
        <f t="shared" si="0"/>
        <v/>
      </c>
      <c r="R61" s="144" t="str">
        <f>IF($R$18="","",$R$18)</f>
        <v/>
      </c>
      <c r="S61" s="145" t="str">
        <f>IF(S18="","",S18)</f>
        <v/>
      </c>
      <c r="T61" s="12" t="s">
        <v>15</v>
      </c>
      <c r="U61" s="144" t="str">
        <f>IF($U$18="","",$U$18)</f>
        <v/>
      </c>
      <c r="V61" s="145" t="str">
        <f>IF(V18="","",V18)</f>
        <v/>
      </c>
      <c r="W61" s="12" t="s">
        <v>15</v>
      </c>
    </row>
    <row r="62" spans="1:23" ht="12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2"/>
      <c r="P62" s="2"/>
      <c r="Q62" s="2"/>
      <c r="R62" s="2"/>
      <c r="S62" s="2"/>
      <c r="T62" s="2"/>
      <c r="U62" s="2"/>
      <c r="V62" s="2"/>
      <c r="W62" s="2"/>
    </row>
    <row r="63" spans="1:23" x14ac:dyDescent="0.15">
      <c r="A63" s="108"/>
      <c r="B63" s="58" t="s">
        <v>28</v>
      </c>
      <c r="C63" s="59"/>
      <c r="D63" s="60"/>
      <c r="E63" s="58" t="s">
        <v>29</v>
      </c>
      <c r="F63" s="59"/>
      <c r="G63" s="60"/>
      <c r="H63" s="58" t="s">
        <v>30</v>
      </c>
      <c r="I63" s="59"/>
      <c r="J63" s="59"/>
      <c r="K63" s="59"/>
      <c r="L63" s="60"/>
      <c r="M63" s="61" t="s">
        <v>16</v>
      </c>
      <c r="N63" s="63"/>
      <c r="O63" s="47"/>
      <c r="P63" s="58" t="s">
        <v>17</v>
      </c>
      <c r="Q63" s="59"/>
      <c r="R63" s="59"/>
      <c r="S63" s="59"/>
      <c r="T63" s="59"/>
      <c r="U63" s="59"/>
      <c r="V63" s="59"/>
      <c r="W63" s="60"/>
    </row>
    <row r="64" spans="1:23" ht="9.75" customHeight="1" x14ac:dyDescent="0.15">
      <c r="A64" s="109"/>
      <c r="B64" s="128"/>
      <c r="C64" s="203"/>
      <c r="D64" s="129"/>
      <c r="E64" s="128"/>
      <c r="F64" s="203"/>
      <c r="G64" s="129"/>
      <c r="H64" s="128"/>
      <c r="I64" s="203"/>
      <c r="J64" s="203"/>
      <c r="K64" s="203"/>
      <c r="L64" s="129"/>
      <c r="M64" s="155" t="s">
        <v>18</v>
      </c>
      <c r="N64" s="155" t="s">
        <v>19</v>
      </c>
      <c r="O64" s="47"/>
      <c r="P64" s="130"/>
      <c r="Q64" s="131"/>
      <c r="R64" s="131"/>
      <c r="S64" s="131"/>
      <c r="T64" s="131"/>
      <c r="U64" s="131"/>
      <c r="V64" s="131"/>
      <c r="W64" s="132"/>
    </row>
    <row r="65" spans="1:23" ht="15" customHeight="1" thickBot="1" x14ac:dyDescent="0.2">
      <c r="A65" s="110"/>
      <c r="B65" s="128"/>
      <c r="C65" s="68"/>
      <c r="D65" s="129"/>
      <c r="E65" s="128"/>
      <c r="F65" s="68"/>
      <c r="G65" s="129"/>
      <c r="H65" s="128"/>
      <c r="I65" s="68"/>
      <c r="J65" s="68"/>
      <c r="K65" s="68"/>
      <c r="L65" s="129"/>
      <c r="M65" s="156"/>
      <c r="N65" s="202"/>
      <c r="O65" s="47"/>
      <c r="P65" s="148" t="s">
        <v>20</v>
      </c>
      <c r="Q65" s="149"/>
      <c r="R65" s="150"/>
      <c r="S65" s="151"/>
      <c r="T65" s="151"/>
      <c r="U65" s="151"/>
      <c r="V65" s="151"/>
      <c r="W65" s="152"/>
    </row>
    <row r="66" spans="1:23" ht="27" customHeight="1" thickBot="1" x14ac:dyDescent="0.2">
      <c r="A66" s="34" t="s">
        <v>44</v>
      </c>
      <c r="B66" s="157" t="str">
        <f>IF($B$23="","",$B$23)</f>
        <v/>
      </c>
      <c r="C66" s="157" t="str">
        <f>IF(C23="","",C23)</f>
        <v/>
      </c>
      <c r="D66" s="157" t="str">
        <f>IF(D23="","",D23)</f>
        <v/>
      </c>
      <c r="E66" s="158" t="str">
        <f>IF($E$23="","",$E$23)</f>
        <v/>
      </c>
      <c r="F66" s="158" t="str">
        <f t="shared" ref="F66:G73" si="1">IF(F23="","",F23)</f>
        <v/>
      </c>
      <c r="G66" s="158" t="str">
        <f t="shared" si="1"/>
        <v/>
      </c>
      <c r="H66" s="157" t="str">
        <f>IF($H$23="","",$H$23)</f>
        <v/>
      </c>
      <c r="I66" s="157" t="str">
        <f t="shared" ref="I66:L73" si="2">IF(I23="","",I23)</f>
        <v/>
      </c>
      <c r="J66" s="157" t="str">
        <f t="shared" si="2"/>
        <v/>
      </c>
      <c r="K66" s="157" t="str">
        <f t="shared" si="2"/>
        <v/>
      </c>
      <c r="L66" s="157" t="str">
        <f t="shared" si="2"/>
        <v/>
      </c>
      <c r="M66" s="48" t="str">
        <f>IF($M$23="","",$M$23)</f>
        <v/>
      </c>
      <c r="N66" s="48" t="str">
        <f>IF($N$23="","",$N$23)</f>
        <v/>
      </c>
      <c r="O66" s="4"/>
      <c r="P66" s="7" t="s">
        <v>21</v>
      </c>
      <c r="Q66" s="7" t="s">
        <v>22</v>
      </c>
      <c r="R66" s="11" t="str">
        <f>IF($R$23="","",$R$23)</f>
        <v/>
      </c>
      <c r="S66" s="13"/>
      <c r="T66" s="14"/>
      <c r="U66" s="13"/>
      <c r="V66" s="153" t="str">
        <f>IF($V$23="","",$V$23)</f>
        <v/>
      </c>
      <c r="W66" s="154" t="str">
        <f t="shared" ref="W66:W74" si="3">IF(W23="","",W23)</f>
        <v/>
      </c>
    </row>
    <row r="67" spans="1:23" ht="27" customHeight="1" thickBot="1" x14ac:dyDescent="0.2">
      <c r="A67" s="51" t="s">
        <v>25</v>
      </c>
      <c r="B67" s="157" t="str">
        <f>IF($B$24="","",$B$24)</f>
        <v/>
      </c>
      <c r="C67" s="157" t="str">
        <f>IF(C24="","",C24)</f>
        <v/>
      </c>
      <c r="D67" s="157" t="str">
        <f>IF(D24="","",D24)</f>
        <v/>
      </c>
      <c r="E67" s="158" t="str">
        <f>IF($E$24="","",$E$24)</f>
        <v/>
      </c>
      <c r="F67" s="158" t="str">
        <f t="shared" si="1"/>
        <v/>
      </c>
      <c r="G67" s="158" t="str">
        <f t="shared" si="1"/>
        <v/>
      </c>
      <c r="H67" s="157" t="str">
        <f>IF($H$24="","",$H$24)</f>
        <v/>
      </c>
      <c r="I67" s="157" t="str">
        <f t="shared" si="2"/>
        <v/>
      </c>
      <c r="J67" s="157" t="str">
        <f t="shared" si="2"/>
        <v/>
      </c>
      <c r="K67" s="157" t="str">
        <f t="shared" si="2"/>
        <v/>
      </c>
      <c r="L67" s="157" t="str">
        <f t="shared" si="2"/>
        <v/>
      </c>
      <c r="M67" s="48" t="str">
        <f>IF($M$24="","",$M$24)</f>
        <v/>
      </c>
      <c r="N67" s="48" t="str">
        <f>IF($N$24="","",$N$24)</f>
        <v/>
      </c>
      <c r="O67" s="4"/>
      <c r="P67" s="7" t="s">
        <v>21</v>
      </c>
      <c r="Q67" s="7" t="s">
        <v>22</v>
      </c>
      <c r="R67" s="11">
        <v>4000</v>
      </c>
      <c r="S67" s="13" t="s">
        <v>23</v>
      </c>
      <c r="T67" s="14" t="str">
        <f>IF($T$24="","",$T$24)</f>
        <v/>
      </c>
      <c r="U67" s="13" t="s">
        <v>24</v>
      </c>
      <c r="V67" s="153" t="str">
        <f>IF($V$24="","",$V$24)</f>
        <v/>
      </c>
      <c r="W67" s="154" t="str">
        <f t="shared" si="3"/>
        <v/>
      </c>
    </row>
    <row r="68" spans="1:23" ht="27" customHeight="1" thickBot="1" x14ac:dyDescent="0.2">
      <c r="A68" s="52"/>
      <c r="B68" s="157" t="str">
        <f>IF($B$25="","",$B$25)</f>
        <v/>
      </c>
      <c r="C68" s="157"/>
      <c r="D68" s="157"/>
      <c r="E68" s="158" t="str">
        <f>IF($E$25="","",$E$25)</f>
        <v/>
      </c>
      <c r="F68" s="158" t="str">
        <f t="shared" si="1"/>
        <v/>
      </c>
      <c r="G68" s="158" t="str">
        <f t="shared" si="1"/>
        <v/>
      </c>
      <c r="H68" s="157" t="str">
        <f>IF($H$25="","",$H$25)</f>
        <v/>
      </c>
      <c r="I68" s="157" t="str">
        <f t="shared" si="2"/>
        <v/>
      </c>
      <c r="J68" s="157" t="str">
        <f t="shared" si="2"/>
        <v/>
      </c>
      <c r="K68" s="157" t="str">
        <f t="shared" si="2"/>
        <v/>
      </c>
      <c r="L68" s="157" t="str">
        <f t="shared" si="2"/>
        <v/>
      </c>
      <c r="M68" s="48" t="str">
        <f>IF($M$25="","",$M$25)</f>
        <v/>
      </c>
      <c r="N68" s="48" t="str">
        <f>IF($N$25="","",$N$25)</f>
        <v/>
      </c>
      <c r="O68" s="4"/>
      <c r="P68" s="7" t="s">
        <v>21</v>
      </c>
      <c r="Q68" s="7" t="s">
        <v>22</v>
      </c>
      <c r="R68" s="11"/>
      <c r="S68" s="13"/>
      <c r="T68" s="14"/>
      <c r="U68" s="13"/>
      <c r="V68" s="153" t="str">
        <f>IF($V$25="","",$V$25)</f>
        <v/>
      </c>
      <c r="W68" s="154" t="str">
        <f t="shared" si="3"/>
        <v/>
      </c>
    </row>
    <row r="69" spans="1:23" ht="27" customHeight="1" thickBot="1" x14ac:dyDescent="0.2">
      <c r="A69" s="52"/>
      <c r="B69" s="157" t="str">
        <f>IF($B$26="","",$B$26)</f>
        <v/>
      </c>
      <c r="C69" s="157" t="str">
        <f t="shared" ref="C69:D73" si="4">IF(C26="","",C26)</f>
        <v/>
      </c>
      <c r="D69" s="157" t="str">
        <f t="shared" si="4"/>
        <v/>
      </c>
      <c r="E69" s="158" t="str">
        <f>IF($E$26="","",$E$26)</f>
        <v/>
      </c>
      <c r="F69" s="158" t="str">
        <f t="shared" si="1"/>
        <v/>
      </c>
      <c r="G69" s="158" t="str">
        <f t="shared" si="1"/>
        <v/>
      </c>
      <c r="H69" s="157" t="str">
        <f>IF($H$26="","",$H$26)</f>
        <v/>
      </c>
      <c r="I69" s="157" t="str">
        <f t="shared" si="2"/>
        <v/>
      </c>
      <c r="J69" s="157" t="str">
        <f t="shared" si="2"/>
        <v/>
      </c>
      <c r="K69" s="157" t="str">
        <f t="shared" si="2"/>
        <v/>
      </c>
      <c r="L69" s="157" t="str">
        <f t="shared" si="2"/>
        <v/>
      </c>
      <c r="M69" s="48" t="str">
        <f>IF($M$26="","",$M$26)</f>
        <v/>
      </c>
      <c r="N69" s="48" t="str">
        <f>IF($N$26="","",$N$26)</f>
        <v/>
      </c>
      <c r="O69" s="4"/>
      <c r="P69" s="7" t="s">
        <v>21</v>
      </c>
      <c r="Q69" s="7" t="s">
        <v>22</v>
      </c>
      <c r="R69" s="11" t="str">
        <f>IF($R$26="","",$R$26)</f>
        <v/>
      </c>
      <c r="S69" s="13" t="s">
        <v>23</v>
      </c>
      <c r="T69" s="14" t="str">
        <f>IF($T$26="","",$T$26)</f>
        <v/>
      </c>
      <c r="U69" s="13" t="s">
        <v>24</v>
      </c>
      <c r="V69" s="153" t="str">
        <f>IF($V$26="","",$V$26)</f>
        <v/>
      </c>
      <c r="W69" s="154" t="str">
        <f t="shared" si="3"/>
        <v/>
      </c>
    </row>
    <row r="70" spans="1:23" ht="27" customHeight="1" thickBot="1" x14ac:dyDescent="0.2">
      <c r="A70" s="52"/>
      <c r="B70" s="157" t="str">
        <f>IF($B$27="","",$B$27)</f>
        <v/>
      </c>
      <c r="C70" s="157" t="str">
        <f t="shared" si="4"/>
        <v/>
      </c>
      <c r="D70" s="157" t="str">
        <f t="shared" si="4"/>
        <v/>
      </c>
      <c r="E70" s="158" t="str">
        <f>IF($E$27="","",$E$27)</f>
        <v/>
      </c>
      <c r="F70" s="158" t="str">
        <f t="shared" si="1"/>
        <v/>
      </c>
      <c r="G70" s="158" t="str">
        <f t="shared" si="1"/>
        <v/>
      </c>
      <c r="H70" s="157" t="str">
        <f>IF($H$27="","",$H$27)</f>
        <v/>
      </c>
      <c r="I70" s="157" t="str">
        <f t="shared" si="2"/>
        <v/>
      </c>
      <c r="J70" s="157" t="str">
        <f t="shared" si="2"/>
        <v/>
      </c>
      <c r="K70" s="157" t="str">
        <f t="shared" si="2"/>
        <v/>
      </c>
      <c r="L70" s="157" t="str">
        <f t="shared" si="2"/>
        <v/>
      </c>
      <c r="M70" s="48" t="str">
        <f>IF($M$27="","",$M$27)</f>
        <v/>
      </c>
      <c r="N70" s="48" t="str">
        <f>IF($N$27="","",$N$27)</f>
        <v/>
      </c>
      <c r="O70" s="4"/>
      <c r="P70" s="7" t="s">
        <v>21</v>
      </c>
      <c r="Q70" s="7" t="s">
        <v>22</v>
      </c>
      <c r="R70" s="11" t="str">
        <f>IF($R$27="","",$R$27)</f>
        <v/>
      </c>
      <c r="S70" s="13"/>
      <c r="T70" s="14"/>
      <c r="U70" s="13"/>
      <c r="V70" s="153" t="str">
        <f>IF($V$27="","",$V$27)</f>
        <v/>
      </c>
      <c r="W70" s="154" t="str">
        <f t="shared" si="3"/>
        <v/>
      </c>
    </row>
    <row r="71" spans="1:23" ht="27" customHeight="1" thickBot="1" x14ac:dyDescent="0.2">
      <c r="A71" s="52"/>
      <c r="B71" s="157" t="str">
        <f>IF($B$28="","",$B$28)</f>
        <v/>
      </c>
      <c r="C71" s="157" t="str">
        <f t="shared" si="4"/>
        <v/>
      </c>
      <c r="D71" s="157" t="str">
        <f t="shared" si="4"/>
        <v/>
      </c>
      <c r="E71" s="158" t="str">
        <f>IF($E$28="","",$E$28)</f>
        <v/>
      </c>
      <c r="F71" s="158" t="str">
        <f t="shared" si="1"/>
        <v/>
      </c>
      <c r="G71" s="158" t="str">
        <f t="shared" si="1"/>
        <v/>
      </c>
      <c r="H71" s="157" t="str">
        <f>IF($H$28="","",$H$28)</f>
        <v/>
      </c>
      <c r="I71" s="157" t="str">
        <f t="shared" si="2"/>
        <v/>
      </c>
      <c r="J71" s="157" t="str">
        <f t="shared" si="2"/>
        <v/>
      </c>
      <c r="K71" s="157" t="str">
        <f t="shared" si="2"/>
        <v/>
      </c>
      <c r="L71" s="157" t="str">
        <f t="shared" si="2"/>
        <v/>
      </c>
      <c r="M71" s="48" t="str">
        <f>IF($M$28="","",$M$28)</f>
        <v/>
      </c>
      <c r="N71" s="48" t="str">
        <f>IF($N$28="","",$N$28)</f>
        <v/>
      </c>
      <c r="O71" s="4"/>
      <c r="P71" s="7" t="s">
        <v>21</v>
      </c>
      <c r="Q71" s="7" t="s">
        <v>22</v>
      </c>
      <c r="R71" s="11" t="str">
        <f>IF($R$28="","",$R$28)</f>
        <v/>
      </c>
      <c r="S71" s="13" t="s">
        <v>23</v>
      </c>
      <c r="T71" s="14" t="str">
        <f>IF($T$28="","",$T$28)</f>
        <v/>
      </c>
      <c r="U71" s="13" t="s">
        <v>24</v>
      </c>
      <c r="V71" s="153" t="str">
        <f>IF($V$28="","",$V$28)</f>
        <v/>
      </c>
      <c r="W71" s="154" t="str">
        <f t="shared" si="3"/>
        <v/>
      </c>
    </row>
    <row r="72" spans="1:23" ht="27" customHeight="1" thickBot="1" x14ac:dyDescent="0.2">
      <c r="A72" s="52"/>
      <c r="B72" s="157" t="str">
        <f>IF($B$29="","",$B$29)</f>
        <v/>
      </c>
      <c r="C72" s="157" t="str">
        <f t="shared" si="4"/>
        <v/>
      </c>
      <c r="D72" s="157" t="str">
        <f t="shared" si="4"/>
        <v/>
      </c>
      <c r="E72" s="158" t="str">
        <f>IF($E$29="","",$E$29)</f>
        <v/>
      </c>
      <c r="F72" s="158" t="str">
        <f t="shared" si="1"/>
        <v/>
      </c>
      <c r="G72" s="158" t="str">
        <f t="shared" si="1"/>
        <v/>
      </c>
      <c r="H72" s="157" t="str">
        <f>IF($H$29="","",$H$29)</f>
        <v/>
      </c>
      <c r="I72" s="157" t="str">
        <f t="shared" si="2"/>
        <v/>
      </c>
      <c r="J72" s="157" t="str">
        <f t="shared" si="2"/>
        <v/>
      </c>
      <c r="K72" s="157" t="str">
        <f t="shared" si="2"/>
        <v/>
      </c>
      <c r="L72" s="157" t="str">
        <f t="shared" si="2"/>
        <v/>
      </c>
      <c r="M72" s="48" t="str">
        <f>IF($M$29="","",$M$29)</f>
        <v/>
      </c>
      <c r="N72" s="48" t="str">
        <f>IF($N$29="","",$N$29)</f>
        <v/>
      </c>
      <c r="O72" s="4"/>
      <c r="P72" s="7" t="s">
        <v>21</v>
      </c>
      <c r="Q72" s="7" t="s">
        <v>22</v>
      </c>
      <c r="R72" s="11" t="str">
        <f>IF($R$29="","",$R$29)</f>
        <v/>
      </c>
      <c r="S72" s="13"/>
      <c r="T72" s="14"/>
      <c r="U72" s="13"/>
      <c r="V72" s="153" t="str">
        <f>IF($V$29="","",$V$29)</f>
        <v/>
      </c>
      <c r="W72" s="154" t="str">
        <f t="shared" si="3"/>
        <v/>
      </c>
    </row>
    <row r="73" spans="1:23" ht="27" customHeight="1" thickBot="1" x14ac:dyDescent="0.2">
      <c r="A73" s="53"/>
      <c r="B73" s="157" t="str">
        <f>IF($B$30="","",$B$30)</f>
        <v/>
      </c>
      <c r="C73" s="157" t="str">
        <f t="shared" si="4"/>
        <v/>
      </c>
      <c r="D73" s="157" t="str">
        <f t="shared" si="4"/>
        <v/>
      </c>
      <c r="E73" s="158" t="str">
        <f>IF($E$30="","",$E$30)</f>
        <v/>
      </c>
      <c r="F73" s="158" t="str">
        <f t="shared" si="1"/>
        <v/>
      </c>
      <c r="G73" s="158" t="str">
        <f t="shared" si="1"/>
        <v/>
      </c>
      <c r="H73" s="157" t="str">
        <f>IF($H$30="","",$H$30)</f>
        <v/>
      </c>
      <c r="I73" s="157" t="str">
        <f t="shared" si="2"/>
        <v/>
      </c>
      <c r="J73" s="157" t="str">
        <f t="shared" si="2"/>
        <v/>
      </c>
      <c r="K73" s="157" t="str">
        <f t="shared" si="2"/>
        <v/>
      </c>
      <c r="L73" s="157" t="str">
        <f t="shared" si="2"/>
        <v/>
      </c>
      <c r="M73" s="48" t="str">
        <f>IF($M$30="","",$M$30)</f>
        <v/>
      </c>
      <c r="N73" s="48" t="str">
        <f>IF($N$30="","",$N$30)</f>
        <v/>
      </c>
      <c r="O73" s="4"/>
      <c r="P73" s="7" t="s">
        <v>21</v>
      </c>
      <c r="Q73" s="7" t="s">
        <v>22</v>
      </c>
      <c r="R73" s="11" t="str">
        <f>IF($R$30="","",$R$30)</f>
        <v/>
      </c>
      <c r="S73" s="13"/>
      <c r="T73" s="14"/>
      <c r="U73" s="13"/>
      <c r="V73" s="153" t="str">
        <f>IF($V$30="","",$V$30)</f>
        <v/>
      </c>
      <c r="W73" s="154" t="str">
        <f t="shared" si="3"/>
        <v/>
      </c>
    </row>
    <row r="74" spans="1:23" ht="30" customHeight="1" x14ac:dyDescent="0.15">
      <c r="P74" s="161" t="s">
        <v>43</v>
      </c>
      <c r="Q74" s="162"/>
      <c r="R74" s="162"/>
      <c r="S74" s="163"/>
      <c r="T74" s="164" t="str">
        <f>IF($T$31="","",$T$31)</f>
        <v/>
      </c>
      <c r="U74" s="165" t="str">
        <f>IF(U31="","",U31)</f>
        <v/>
      </c>
      <c r="V74" s="165" t="str">
        <f>IF(V31="","",V31)</f>
        <v/>
      </c>
      <c r="W74" s="166" t="str">
        <f t="shared" si="3"/>
        <v/>
      </c>
    </row>
    <row r="76" spans="1:23" ht="21.75" customHeight="1" x14ac:dyDescent="0.1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6"/>
      <c r="P76" s="16"/>
      <c r="Q76" s="16"/>
      <c r="R76" s="16"/>
    </row>
    <row r="77" spans="1:23" ht="24.75" customHeight="1" thickBot="1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67" t="s">
        <v>40</v>
      </c>
      <c r="L77" s="167"/>
      <c r="M77" s="167"/>
      <c r="N77" s="15"/>
      <c r="O77" s="15"/>
      <c r="P77" s="15"/>
      <c r="Q77" s="15"/>
      <c r="R77" s="16"/>
    </row>
    <row r="78" spans="1:23" ht="65.25" customHeight="1" thickBot="1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7" t="s">
        <v>31</v>
      </c>
      <c r="L78" s="159" t="s">
        <v>42</v>
      </c>
      <c r="M78" s="159"/>
      <c r="N78" s="159"/>
      <c r="O78" s="159"/>
      <c r="P78" s="159"/>
      <c r="Q78" s="159"/>
      <c r="R78" s="159"/>
      <c r="S78" s="159"/>
      <c r="T78" s="159"/>
      <c r="U78" s="159"/>
      <c r="V78" s="159"/>
      <c r="W78" s="160"/>
    </row>
    <row r="79" spans="1:23" ht="11.25" customHeight="1" x14ac:dyDescent="0.1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49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</row>
    <row r="80" spans="1:23" ht="14.25" customHeight="1" x14ac:dyDescent="0.15">
      <c r="S80" s="68" t="s">
        <v>55</v>
      </c>
      <c r="T80" s="137"/>
      <c r="U80" s="137"/>
      <c r="V80" s="137"/>
      <c r="W80" s="137"/>
    </row>
  </sheetData>
  <mergeCells count="172">
    <mergeCell ref="A7:A10"/>
    <mergeCell ref="K8:R10"/>
    <mergeCell ref="T8:W13"/>
    <mergeCell ref="M12:R12"/>
    <mergeCell ref="A11:A13"/>
    <mergeCell ref="K13:L13"/>
    <mergeCell ref="B8:J10"/>
    <mergeCell ref="K7:R7"/>
    <mergeCell ref="K11:R11"/>
    <mergeCell ref="B12:H13"/>
    <mergeCell ref="I12:J13"/>
    <mergeCell ref="K12:L12"/>
    <mergeCell ref="V67:W67"/>
    <mergeCell ref="H20:L22"/>
    <mergeCell ref="D47:O48"/>
    <mergeCell ref="R47:T48"/>
    <mergeCell ref="U47:W48"/>
    <mergeCell ref="B50:J50"/>
    <mergeCell ref="K51:R53"/>
    <mergeCell ref="M55:R55"/>
    <mergeCell ref="K50:R50"/>
    <mergeCell ref="B51:J53"/>
    <mergeCell ref="T50:W50"/>
    <mergeCell ref="S37:U37"/>
    <mergeCell ref="S42:W42"/>
    <mergeCell ref="D45:O46"/>
    <mergeCell ref="R45:T46"/>
    <mergeCell ref="U45:W46"/>
    <mergeCell ref="A33:N33"/>
    <mergeCell ref="P20:W21"/>
    <mergeCell ref="H66:L66"/>
    <mergeCell ref="K56:L56"/>
    <mergeCell ref="B55:H56"/>
    <mergeCell ref="I55:J56"/>
    <mergeCell ref="U59:W59"/>
    <mergeCell ref="K60:Q60"/>
    <mergeCell ref="H70:L70"/>
    <mergeCell ref="V70:W70"/>
    <mergeCell ref="V71:W71"/>
    <mergeCell ref="E69:G69"/>
    <mergeCell ref="H69:L69"/>
    <mergeCell ref="B71:D71"/>
    <mergeCell ref="B68:D68"/>
    <mergeCell ref="E68:G68"/>
    <mergeCell ref="H68:L68"/>
    <mergeCell ref="V68:W68"/>
    <mergeCell ref="A67:A73"/>
    <mergeCell ref="B67:D67"/>
    <mergeCell ref="E67:G67"/>
    <mergeCell ref="H67:L67"/>
    <mergeCell ref="B69:D69"/>
    <mergeCell ref="U60:V60"/>
    <mergeCell ref="R61:S61"/>
    <mergeCell ref="U61:V61"/>
    <mergeCell ref="E71:G71"/>
    <mergeCell ref="A63:A65"/>
    <mergeCell ref="B72:D72"/>
    <mergeCell ref="E72:G72"/>
    <mergeCell ref="H72:L72"/>
    <mergeCell ref="N64:N65"/>
    <mergeCell ref="B66:D66"/>
    <mergeCell ref="E66:G66"/>
    <mergeCell ref="H71:L71"/>
    <mergeCell ref="B63:D65"/>
    <mergeCell ref="E63:G65"/>
    <mergeCell ref="H63:L65"/>
    <mergeCell ref="V72:W72"/>
    <mergeCell ref="V69:W69"/>
    <mergeCell ref="B70:D70"/>
    <mergeCell ref="E70:G70"/>
    <mergeCell ref="A54:A56"/>
    <mergeCell ref="A58:A61"/>
    <mergeCell ref="B58:J59"/>
    <mergeCell ref="K58:Q59"/>
    <mergeCell ref="K61:Q61"/>
    <mergeCell ref="R58:W58"/>
    <mergeCell ref="R59:T59"/>
    <mergeCell ref="B54:J54"/>
    <mergeCell ref="B15:J16"/>
    <mergeCell ref="M21:M22"/>
    <mergeCell ref="N21:N22"/>
    <mergeCell ref="M20:N20"/>
    <mergeCell ref="B20:D22"/>
    <mergeCell ref="E20:G22"/>
    <mergeCell ref="K18:Q18"/>
    <mergeCell ref="K17:Q17"/>
    <mergeCell ref="U17:V17"/>
    <mergeCell ref="V37:W37"/>
    <mergeCell ref="M37:P40"/>
    <mergeCell ref="Q38:R40"/>
    <mergeCell ref="S38:U40"/>
    <mergeCell ref="V38:W40"/>
    <mergeCell ref="Q37:R37"/>
    <mergeCell ref="V24:W24"/>
    <mergeCell ref="A20:A22"/>
    <mergeCell ref="A24:A30"/>
    <mergeCell ref="A15:A18"/>
    <mergeCell ref="H24:L24"/>
    <mergeCell ref="H25:L25"/>
    <mergeCell ref="H26:L26"/>
    <mergeCell ref="B25:D25"/>
    <mergeCell ref="E25:G25"/>
    <mergeCell ref="B26:D26"/>
    <mergeCell ref="E26:G26"/>
    <mergeCell ref="H23:L23"/>
    <mergeCell ref="K15:Q16"/>
    <mergeCell ref="A34:V34"/>
    <mergeCell ref="V28:W28"/>
    <mergeCell ref="V29:W29"/>
    <mergeCell ref="V30:W30"/>
    <mergeCell ref="B24:D24"/>
    <mergeCell ref="E24:G24"/>
    <mergeCell ref="B27:D27"/>
    <mergeCell ref="E27:G27"/>
    <mergeCell ref="B28:D28"/>
    <mergeCell ref="E28:G28"/>
    <mergeCell ref="E29:G29"/>
    <mergeCell ref="U16:W16"/>
    <mergeCell ref="U18:V18"/>
    <mergeCell ref="B30:D30"/>
    <mergeCell ref="E30:G30"/>
    <mergeCell ref="H28:L28"/>
    <mergeCell ref="H29:L29"/>
    <mergeCell ref="H30:L30"/>
    <mergeCell ref="B29:D29"/>
    <mergeCell ref="R17:S17"/>
    <mergeCell ref="H27:L27"/>
    <mergeCell ref="P22:Q22"/>
    <mergeCell ref="R18:S18"/>
    <mergeCell ref="B3:C4"/>
    <mergeCell ref="K55:L55"/>
    <mergeCell ref="D2:O3"/>
    <mergeCell ref="D4:O5"/>
    <mergeCell ref="B46:C47"/>
    <mergeCell ref="V25:W25"/>
    <mergeCell ref="V26:W26"/>
    <mergeCell ref="B23:D23"/>
    <mergeCell ref="E23:G23"/>
    <mergeCell ref="T7:W7"/>
    <mergeCell ref="R15:W15"/>
    <mergeCell ref="R16:T16"/>
    <mergeCell ref="M13:R13"/>
    <mergeCell ref="B7:J7"/>
    <mergeCell ref="B11:J11"/>
    <mergeCell ref="U4:W5"/>
    <mergeCell ref="U2:W3"/>
    <mergeCell ref="R4:T5"/>
    <mergeCell ref="R2:T3"/>
    <mergeCell ref="P31:S31"/>
    <mergeCell ref="T31:W31"/>
    <mergeCell ref="R22:W22"/>
    <mergeCell ref="V23:W23"/>
    <mergeCell ref="V27:W27"/>
    <mergeCell ref="S80:W80"/>
    <mergeCell ref="B73:D73"/>
    <mergeCell ref="E73:G73"/>
    <mergeCell ref="H73:L73"/>
    <mergeCell ref="L78:W78"/>
    <mergeCell ref="V73:W73"/>
    <mergeCell ref="P74:S74"/>
    <mergeCell ref="T74:W74"/>
    <mergeCell ref="K77:M77"/>
    <mergeCell ref="R60:S60"/>
    <mergeCell ref="T51:W56"/>
    <mergeCell ref="K54:R54"/>
    <mergeCell ref="M56:R56"/>
    <mergeCell ref="P63:W64"/>
    <mergeCell ref="P65:Q65"/>
    <mergeCell ref="R65:W65"/>
    <mergeCell ref="V66:W66"/>
    <mergeCell ref="M63:N63"/>
    <mergeCell ref="M64:M65"/>
  </mergeCells>
  <phoneticPr fontId="1"/>
  <pageMargins left="0.94" right="0.43" top="0.98425196850393704" bottom="0.77" header="0.51181102362204722" footer="0.51181102362204722"/>
  <pageSetup paperSize="9" orientation="portrait" r:id="rId1"/>
  <headerFooter alignWithMargins="0"/>
  <rowBreaks count="1" manualBreakCount="1">
    <brk id="8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セントラルスポーツ株式会社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健保･山本延広</dc:creator>
  <cp:lastModifiedBy>c健保･巌進一郎</cp:lastModifiedBy>
  <cp:lastPrinted>2025-04-22T04:21:28Z</cp:lastPrinted>
  <dcterms:created xsi:type="dcterms:W3CDTF">2005-08-18T05:11:52Z</dcterms:created>
  <dcterms:modified xsi:type="dcterms:W3CDTF">2025-04-22T04:47:12Z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1097634471</vt:i4>
  </property>
  <property fmtid="{D5CDD505-2E9C-101B-9397-08002B2CF9AE}" pid="3" name="_EmailSubject">
    <vt:lpwstr>小川様：本日のメールの件</vt:lpwstr>
  </property>
  <property fmtid="{D5CDD505-2E9C-101B-9397-08002B2CF9AE}" pid="4" name="_AuthorEmail">
    <vt:lpwstr>K3tagami@central.co.jp</vt:lpwstr>
  </property>
  <property fmtid="{D5CDD505-2E9C-101B-9397-08002B2CF9AE}" pid="5" name="_AuthorEmailDisplayName">
    <vt:lpwstr>B-健保･局長田上</vt:lpwstr>
  </property>
  <property fmtid="{D5CDD505-2E9C-101B-9397-08002B2CF9AE}" pid="6" name="_ReviewingToolsShownOnce">
    <vt:lpwstr/>
  </property>
</Properties>
</file>